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6936" activeTab="0"/>
  </bookViews>
  <sheets>
    <sheet name="מחירון" sheetId="1" r:id="rId1"/>
  </sheets>
  <definedNames/>
  <calcPr fullCalcOnLoad="1"/>
</workbook>
</file>

<file path=xl/sharedStrings.xml><?xml version="1.0" encoding="utf-8"?>
<sst xmlns="http://schemas.openxmlformats.org/spreadsheetml/2006/main" count="1343" uniqueCount="433">
  <si>
    <t>vint</t>
  </si>
  <si>
    <t xml:space="preserve">מחיר </t>
  </si>
  <si>
    <t>מחיר צרכן</t>
  </si>
  <si>
    <t>כמות במלאי</t>
  </si>
  <si>
    <t xml:space="preserve">Hirsch  </t>
  </si>
  <si>
    <t>Riesling Zöbing</t>
  </si>
  <si>
    <t>Gruner Veltliner  Kammerner Heiligenstei</t>
  </si>
  <si>
    <t>Riesling Zöbinger Heiligenstein  1er Lage</t>
  </si>
  <si>
    <t>Riesling Zöbinger Gaisberg  1er Lage</t>
  </si>
  <si>
    <t>Gruner Veltliner Kammerner Lamm  1er Lage</t>
  </si>
  <si>
    <t>Gruner Veltliner Niederostrreich</t>
  </si>
  <si>
    <t>Gruner Veltliner  Steinsetz</t>
  </si>
  <si>
    <t>Riesling  Gaisberg  1er Cru</t>
  </si>
  <si>
    <t>Gruner Veltliner Renner 1er Lage</t>
  </si>
  <si>
    <t>Gruner Veltliner Grub 1er Cru</t>
  </si>
  <si>
    <t>Gruner Veltliner Lamm 1er Cru</t>
  </si>
  <si>
    <t xml:space="preserve">Ecker </t>
  </si>
  <si>
    <t>Alzinger</t>
  </si>
  <si>
    <t>Ecker</t>
  </si>
  <si>
    <t>Riesling Liebenberg Smaragd</t>
  </si>
  <si>
    <t>הערות</t>
  </si>
  <si>
    <t>מוגבל</t>
  </si>
  <si>
    <t>Sch. Gobelsburg</t>
  </si>
  <si>
    <t>Terre Nere</t>
  </si>
  <si>
    <t>Riesling Niederostrreich</t>
  </si>
  <si>
    <t>Riesling "Tradition"           i</t>
  </si>
  <si>
    <t>Riesling</t>
  </si>
  <si>
    <t xml:space="preserve">Gruner Veltliner “Hochterrassen”  </t>
  </si>
  <si>
    <t>Riesling "Stein Terrassen"</t>
  </si>
  <si>
    <t>Riesling "Undhof Kögl" Erste Lage Kremstal DAC</t>
  </si>
  <si>
    <t>"Trinkvergnügen  "#11</t>
  </si>
  <si>
    <t>Gruner Veltliner Landwein 1L</t>
  </si>
  <si>
    <t>Zweigelt Rose</t>
  </si>
  <si>
    <t>Gruner Veltliner "Mordthal"</t>
  </si>
  <si>
    <t>GV Frauenweingarten Federspiel</t>
  </si>
  <si>
    <t>GV Muhlpoint Federspiel</t>
  </si>
  <si>
    <t>GV Muhlpoint Smaragd</t>
  </si>
  <si>
    <t>GV Steinertal Smaragd</t>
  </si>
  <si>
    <t>Riesling Loibenberg Smaragd</t>
  </si>
  <si>
    <t>Etna Rosso, Bianco, Rosato</t>
  </si>
  <si>
    <t>Etna Rosso Feudo di Mezzo</t>
  </si>
  <si>
    <t>Etna Rosso Calderara sottana</t>
  </si>
  <si>
    <t>Etna Rosso Santo Spirito</t>
  </si>
  <si>
    <t>Etna Rosso Guardiola</t>
  </si>
  <si>
    <t>אזל</t>
  </si>
  <si>
    <t>Riesling Pfaffenberg 1er Lage</t>
  </si>
  <si>
    <t>GV Lindberg Erste Lage Kremstal DAC Reserve</t>
  </si>
  <si>
    <t xml:space="preserve">GV Von Stein Kremstal DAC Reserve </t>
  </si>
  <si>
    <t>Gruner Veltliner Von Stocktal</t>
  </si>
  <si>
    <t>Yannick Amirault</t>
  </si>
  <si>
    <t>Chateau du Hureau</t>
  </si>
  <si>
    <t>Region</t>
  </si>
  <si>
    <t>Etna,Sicily, Italy</t>
  </si>
  <si>
    <t>Saumur,Loire, France</t>
  </si>
  <si>
    <t>Bourgueil,Loire, France</t>
  </si>
  <si>
    <t>Nikolaihof Wachau</t>
  </si>
  <si>
    <t>Gruner Veltliner Im Weingebirge Federspiel</t>
  </si>
  <si>
    <t>Riesling Vom Stein Federspiel</t>
  </si>
  <si>
    <t xml:space="preserve">Riesling, Klausberg Privatreserve </t>
  </si>
  <si>
    <t xml:space="preserve">Riesling, Steinriesler trocken </t>
  </si>
  <si>
    <t>Riesling, Vinothek trocken</t>
  </si>
  <si>
    <t>La Coudraye, Cabernet Franc</t>
  </si>
  <si>
    <t>Le Grand Clos, Cabernet Franc</t>
  </si>
  <si>
    <t>La Petite Cave, Cabernet Franc</t>
  </si>
  <si>
    <t>Tuffe, Cabernet Franc</t>
  </si>
  <si>
    <t>Fours A Chaux, Cabernet Franc</t>
  </si>
  <si>
    <t>Lisagathe, Cabernet Franc</t>
  </si>
  <si>
    <t>Aalto</t>
  </si>
  <si>
    <t>Ossian</t>
  </si>
  <si>
    <t>Quintaluna</t>
  </si>
  <si>
    <t>Riesling Steiner Kögl 1er Lage Kremstal DAC Reserve</t>
  </si>
  <si>
    <t>Rueda,Spain</t>
  </si>
  <si>
    <t>Zweigelt RED</t>
  </si>
  <si>
    <t>Benanti</t>
  </si>
  <si>
    <t>Moric</t>
  </si>
  <si>
    <t>Blaufrankisch</t>
  </si>
  <si>
    <t>B. Reserbe</t>
  </si>
  <si>
    <t>Etna Rosso</t>
  </si>
  <si>
    <t>Etna Bianco</t>
  </si>
  <si>
    <t>Reserve red, White</t>
  </si>
  <si>
    <t xml:space="preserve">מחירון 2016 </t>
  </si>
  <si>
    <t>Producer</t>
  </si>
  <si>
    <t>Wine</t>
  </si>
  <si>
    <t>2012-3</t>
  </si>
  <si>
    <t xml:space="preserve">היקב המודרני הראשון בהר אתנה, ויחד עם טרה נרה נחשב לאחד מהשלישייה המובילה באזור. יינות מעט יותר רכים וידידותיים מטרה נרה, אך לא פחות מענגים. </t>
  </si>
  <si>
    <t>הקברנה פרנק של הלואר הוא כנראה הסוד השמור האחרון של צרפת. משלב בצורה כובשת את האלגנטיות של בורגון עם העוצמות היחסיות של בורדו. יאניק אמירו מציע יינות ידידותיים ונגישים, תמורה ללא תחרות.</t>
  </si>
  <si>
    <t>אחד משני הבתים המצטיינים של תת האזור סומור, שנחשב לאזור שמפיק את היינות הכי קלאסיים מהלואר. מעט יותר קשוח, שימוש מינימלי בעץ, אם בכלל, יינות לשימור ארוך.</t>
  </si>
  <si>
    <t xml:space="preserve">יין ייחודי גם בספרד. וורדחו מאזור רואדה, שעשוי מפרי של גפנים שברובן מעידן טרום הפילוקסרה! יין נינוח, רחב ועשיר. </t>
  </si>
  <si>
    <t xml:space="preserve">Salomon   </t>
  </si>
  <si>
    <t>Kremstal, Austria</t>
  </si>
  <si>
    <t>Kamptal, Austria</t>
  </si>
  <si>
    <t>Wagram, Austria</t>
  </si>
  <si>
    <t>Wachau, Austria</t>
  </si>
  <si>
    <t>Burgenland, Austria</t>
  </si>
  <si>
    <t>הזן האדום המצטיין של אוסטריה - שילוב כובש של רכות פינו נוארית עם תיבול "סירה". מוריץ נחשב ליצרן המצטיין של האזור. שווה היכרות.</t>
  </si>
  <si>
    <t>היצרן הביודינמי הראשון באוסטריה והראשון באירופה לפי התקן המחמיר של Demeter. יינות עוצרי נשימה - אני לא משתמש במשפט הזה הרבה, אבל היינות הללו מדגימים מה קורה כשהשיטה הביודינמית באמת עובדת. הווינוטק - היין הראשון באוסטריה לקבל 100 עגול באתר פרקר.</t>
  </si>
  <si>
    <t>Gruner Veltliner Schlossberg</t>
  </si>
  <si>
    <t>יקב משפחתי בן כ-230 שנה, עם חלקות משובחות שחלקן שייכות בעצם לאזור ה"סלב" של אוסטריה, הוואכאו. יינות אדירים של עוצמה מאופקת.</t>
  </si>
  <si>
    <t>Ribera Del Duero, Spain</t>
  </si>
  <si>
    <t>Vincent Paris</t>
  </si>
  <si>
    <t>Cornas, Rhone, France</t>
  </si>
  <si>
    <t>Cornas 30</t>
  </si>
  <si>
    <t>Cornas 60</t>
  </si>
  <si>
    <t>Cornas "Geynale"</t>
  </si>
  <si>
    <t>St. Joseph "Les Cotes"</t>
  </si>
  <si>
    <t xml:space="preserve">קורנאס, אזור היין הקטן בצפון הרון, אחרי לכמה מיינות הסירה המרשימים ביותר בעולם, ישנם כאלה שיגידו ה-מרשימים ביותר. דומיין פאריס הוא יצרן צעיר וחדש יחסית, היינות עשויים בסגנון ידידותי ופירותי, אך כזה שלא מסתיר את התחכום והמורכבות של האזור. </t>
  </si>
  <si>
    <t>Selbach-Oster</t>
  </si>
  <si>
    <t>Salmo Salar Dry Riesling</t>
  </si>
  <si>
    <t>Piesporter Michelsberg Semi dry</t>
  </si>
  <si>
    <t>Zeltinger Himmelreich Kabinett Halbtrocken</t>
  </si>
  <si>
    <t>Zeltinger Schlossberg Kabinett</t>
  </si>
  <si>
    <t>Zeltinger Sonnenuhr spatlese</t>
  </si>
  <si>
    <t>Zeltinger Sonnenuhr spatlese "Ur" alte Reben</t>
  </si>
  <si>
    <t>Zeltinger Himmelreich "Anrecht" Auslese</t>
  </si>
  <si>
    <t>Zeltinger Schlossberg Auslese</t>
  </si>
  <si>
    <t>Riesling Sekt</t>
  </si>
  <si>
    <t>Saar Kabinett</t>
  </si>
  <si>
    <t>Haart To Heart</t>
  </si>
  <si>
    <t>Piesporter Goldtropfchen Kabinett</t>
  </si>
  <si>
    <t>Piesporter Goldtropfchen Spatlese</t>
  </si>
  <si>
    <t>Piesporter Goldtropfchen GG Grand cru dry</t>
  </si>
  <si>
    <t>Wintr Ohligsberg Spatlese</t>
  </si>
  <si>
    <t>Mosel, Germany</t>
  </si>
  <si>
    <t>Reinhold Haart</t>
  </si>
  <si>
    <t>Willie Schaefer</t>
  </si>
  <si>
    <t>Graacher Riesling Trocken</t>
  </si>
  <si>
    <t>Graacher Riesling Feinherb</t>
  </si>
  <si>
    <t>Graacher Himmelreich Riesling Kabinnet</t>
  </si>
  <si>
    <t xml:space="preserve">  Graacher Domprobst Riesling Auslese HB</t>
  </si>
  <si>
    <t>יוהאנס הוא האיש שתרצו לצידכם, בכל מקום, בכל מצב. יקב גדול יחסית, שמייצר אינספור יינות, בעיקר כי יוהאנס לא מתעצל ונלחם על כל פירור של ביטוי טרואר. יינות מקסימים, יקב שנבחר כל פעם בצמרת של הקטלוג של טרי ט'יס האגדתי.</t>
  </si>
  <si>
    <t>גולדטרופשן הוא הכרם הכי סלב בחלק הדרומי של המוזל - ודי ברור מדוע. מפנה דרומי, שיפוע תלול, טראסות מרשימות, כל מה שצריך באזור הקר הזה כדי לייצר יינות עזי טעם ועדיני הבעה. יצרן מלך . מלך.</t>
  </si>
  <si>
    <t>Giacomo Fenocchio</t>
  </si>
  <si>
    <t>Piedmonte, Italy</t>
  </si>
  <si>
    <t>Roero Arneis</t>
  </si>
  <si>
    <t>Langhe Freisa</t>
  </si>
  <si>
    <t>Barolo</t>
  </si>
  <si>
    <t>Barolo Bussia</t>
  </si>
  <si>
    <t>Barolo Cannubi</t>
  </si>
  <si>
    <t>Barolo Castellero</t>
  </si>
  <si>
    <t>Barolo Villero</t>
  </si>
  <si>
    <t xml:space="preserve">קלאודיו, בן הדור השלישי למשפחת יצרני יין ממונפורטה, נחשב ליצרן "מסורתי", אבל יחד עם זאת מאוד מדוייק ו"נקי". רגע התהילה שלו הגיע ב-2010, עת יינות ה-קרו שלו זכו במקומות הראשונים אצל ג'נסיס רובינסון. מאז - מטאור. כשטועמים מבינים את היופי. </t>
  </si>
  <si>
    <t>מרקו דה גראציה, סוחר יין, קנה את היקב לפני למעלה מעשור, והפך כמעט מייד להיות הכוכב של אזור היין המסקרן באיטליה. אופי חסר חיקוי - האסוציאציה היא שילוב של בורגון-ברולו, יינות שחובה להכיר.</t>
  </si>
  <si>
    <t>Aalto PS</t>
  </si>
  <si>
    <t xml:space="preserve">מריאנו גארסיה חתום על היינות - אחרי 30 שנה ביקב הטוב בספרד, ווגה סיציליה, הוא פנה לדרך עצמאית ומייצר יינות עתירי שמש ועץ - המאפיין של ריברה דל דוארו, אבל כאלה שניחנים באיזון כובש ואלגנטיות מפתיעה. </t>
  </si>
  <si>
    <t xml:space="preserve">יקב בן כאלף שנה, שנרכש מהכנסייה בשלהי המאה הקודמת, והפך לקלאסיקה של האזור. שאטו מרשים, ייננות מאופקת אך כזו שמביאה לידי ביטוי את הטרוארים השונים, עם תמורה מעולה למחיר. </t>
  </si>
  <si>
    <t>תת אזור ה-וואגראם בנוי כולו מאדמות לס, כמו הנגב שלנו. זו הקרקע הטובה ביותר לגרונר ולטלינר, הענב הלבן של אוסטריה. ברנהארד הצעיר עושה פלאים ביקב הצנוע - תחנת חובה להיכרות עם הזן המופלא, ידידו הטוב של אוכל מהמזרח הרחוק.</t>
  </si>
  <si>
    <t xml:space="preserve">הוואכאו נחשב לאיזור "חם", ו"בשל", ולא בכדי. שנים ארוכות התחרו שם היצרנים מי יצליח להוציא יינות יותר בשלים ועשירים. אנחנו חיפשנו את האיפוק היחסי - ומצאנו אותו ביקב הזה. </t>
  </si>
  <si>
    <t>Bourgogne Crown / Wine Domains / Boutique de Champagnes</t>
  </si>
  <si>
    <t>Italy</t>
  </si>
  <si>
    <t>Bougogne "Les Pinces Vin"</t>
  </si>
  <si>
    <t>B</t>
  </si>
  <si>
    <t>R</t>
  </si>
  <si>
    <t>Gevrey Chambertin "Mes Favorites"</t>
  </si>
  <si>
    <t>V</t>
  </si>
  <si>
    <t>Vosne Romanée 1er Cru Les Rouges du Dessus</t>
  </si>
  <si>
    <t>1er</t>
  </si>
  <si>
    <t>Chambertin Clos de Beze</t>
  </si>
  <si>
    <t>GC</t>
  </si>
  <si>
    <t>Domaine Alain Chavy</t>
  </si>
  <si>
    <t>Bourgogne Blanc</t>
  </si>
  <si>
    <t>W</t>
  </si>
  <si>
    <t>Puligny Montrachet</t>
  </si>
  <si>
    <t>Puligny Montrachet 1er Cru Les Clavoillons</t>
  </si>
  <si>
    <t>Puligny Montrachet 1er Cru Les Folatieres</t>
  </si>
  <si>
    <t>Puligny Montrachet 1er Cru Les Pucelles</t>
  </si>
  <si>
    <t xml:space="preserve">הכי פוליני מונרשה, עם כל חבילת הפרי-ריכוז-מינרליות שמצופה בכפר הזה. לא רק זה - זו התמורה הטובה ביותר לכסף שאפשר למצוא בקטלוג הזה, בישראל, ואולי אפילו בבורגון בכלל. </t>
  </si>
  <si>
    <t>Domaine Amiot-Servelle</t>
  </si>
  <si>
    <t>Bourgogne Rouge</t>
  </si>
  <si>
    <t>Chambolle Musigny</t>
  </si>
  <si>
    <t>Chambolle Musigny 1er Cru Les Charmes</t>
  </si>
  <si>
    <t>Charmes Chambertin</t>
  </si>
  <si>
    <t>Chambolle Musigny 1er Cru Les Amoureuses</t>
  </si>
  <si>
    <t>Domaine Benoit Ente</t>
  </si>
  <si>
    <t>Bourgogne Aligote</t>
  </si>
  <si>
    <t>Chassagne Montrachet</t>
  </si>
  <si>
    <t xml:space="preserve">Puligny Montrachet </t>
  </si>
  <si>
    <t>Puligny Montrachet 1er cru Sous le Puits "Terre de Blagny"</t>
  </si>
  <si>
    <t>Puligny Montrachet 1er cru Folatieres En la Richarde</t>
  </si>
  <si>
    <t>כשבנואה אונט הקים את הדומיין בשנת 1999, הוא התבסס על כרמים שניטעו כולם על ידי סבו, באמצע המאה הקודמת. כבר מהבציר הראשון התבררה האיכות הבלתי מתפשרת של היקב, שמציג יינות עוצמתיים ומאוזנים להפליא, שמבטאים היטב את האופי של כל אחד ואחד מהכרמים.</t>
  </si>
  <si>
    <t>Domaine Bizot</t>
  </si>
  <si>
    <t>Vosne Romanee Les Jachees</t>
  </si>
  <si>
    <t>Domaine Blain Gagnard</t>
  </si>
  <si>
    <t>Chassagne Montrachet blanc</t>
  </si>
  <si>
    <t>Domaine Charles Buisson</t>
  </si>
  <si>
    <t>Meursault V.V.</t>
  </si>
  <si>
    <t>Meursault 1er Cru Bouches-Cheres</t>
  </si>
  <si>
    <t>Meursault 1er Cru Goutte d'Or</t>
  </si>
  <si>
    <t>Domaine Chavy-Chouet</t>
  </si>
  <si>
    <t>Bourgogne Blanc "Femelottes"</t>
  </si>
  <si>
    <t>Puligny Montrachet Les Enseigners</t>
  </si>
  <si>
    <t>רומאריק שאבי התחיל את לימודי הייננות שלו כבר בגיל 12, ושמונה שנים אחר כך לקח את הדומיין לידיו (2006). תחת ניהולו חזרו הכרמים המוחכרים "הביתה", והיקב ריבע את התפוקה - בהצלחה כבירה. פוליני אנסנייר היא חלקת וילאז' שגובלת בבאטאר, והיא הפייבוריט של רומאריק.</t>
  </si>
  <si>
    <t>Domaine Duroche</t>
  </si>
  <si>
    <t>Gevrey Chambertin</t>
  </si>
  <si>
    <t>פייר דורושה לקח את ניהול היקב לפני כחצי עשור, ומצעיד אותו במהירות היישר אל הצמרת הגבוהה של ז'ברה ושל בורגון בכלל. תמורה מעולה במחירים מצחיקים. Not to be Missed.</t>
  </si>
  <si>
    <t>Domaine Georges Noellat</t>
  </si>
  <si>
    <t>Vosne Romanee</t>
  </si>
  <si>
    <t>Nuits St. Georges Les Boudots</t>
  </si>
  <si>
    <t>Vosne Romanee 1er  Les Chaumes</t>
  </si>
  <si>
    <t>Vosne Romanee 1er Les Beaux Monts</t>
  </si>
  <si>
    <t xml:space="preserve">רק חמש שנות עשייה (התחיל ב-2010) - והאיכות כבר מזנקת לשמיים. מקסים שארלה הצעיר מממש את הפוטנציאל של הכרמים המעולים שקיבל, ושמו כבר מוזכר בנשימה אחת עם הגדולים של וון רומנה, כראוי לאחיין של הנרי ז'אייה האגדתי. </t>
  </si>
  <si>
    <t>Domaine Gerard Julien</t>
  </si>
  <si>
    <t>Cote de Nuits Villages</t>
  </si>
  <si>
    <t>CDV</t>
  </si>
  <si>
    <t>Echezeaux</t>
  </si>
  <si>
    <t>עוד כוכב שביט שמתחיל להאיר את שמי "רצועת הזהב". 2012 הוא הבציר הראשון של אטיין הצעיר, והתאהבנו ביינות שלו מלגימה ראשונה. הקוט דה נואי וילאז' הוא פינוק אמיתי שמשקף את האופי הקלאסי של בורגון.</t>
  </si>
  <si>
    <t>Domaine Hubert Lamy</t>
  </si>
  <si>
    <t>Bourgogne Les Chataigners</t>
  </si>
  <si>
    <t>Saint Aubin 1° Cru "Clos de Meix"</t>
  </si>
  <si>
    <t>Saint Aubin 1°Cru "Derrière chez Edouard" Blanc</t>
  </si>
  <si>
    <t>Saint Aubin 1° Cru "Clos de la Chatenière"</t>
  </si>
  <si>
    <t>Saint Aubin 1°Cru "En Remilly"</t>
  </si>
  <si>
    <t>Domaine Marquis d'Angerville</t>
  </si>
  <si>
    <t xml:space="preserve">Volnay 1er Cru </t>
  </si>
  <si>
    <t>Volnay 1er Cru Fremiets</t>
  </si>
  <si>
    <t>Volnay 1er Cru Clos des Angles</t>
  </si>
  <si>
    <t>Meursault 1er Cru Santenots</t>
  </si>
  <si>
    <t>Volnay 1er Cru Taillepieds</t>
  </si>
  <si>
    <t>Domaine Matrot</t>
  </si>
  <si>
    <t>St. Romain</t>
  </si>
  <si>
    <t>Meursault</t>
  </si>
  <si>
    <t>Blagny 1er cru sous le Bois</t>
  </si>
  <si>
    <t>Meursault 1er Cru Blagny</t>
  </si>
  <si>
    <t>Meursault 1er Cru Charmes</t>
  </si>
  <si>
    <t>Meursault 1er Cru Perrieres</t>
  </si>
  <si>
    <t>Domaine Morey-Coffinet</t>
  </si>
  <si>
    <t>Chassagne 1er Clos St. Jean Rouge</t>
  </si>
  <si>
    <t>Chassagne Montrachet 1er Les Caillerets</t>
  </si>
  <si>
    <t>Domaine Olivier Guyot</t>
  </si>
  <si>
    <t>Rose Marsannay</t>
  </si>
  <si>
    <t>Ro</t>
  </si>
  <si>
    <t>Marsannay Blanc</t>
  </si>
  <si>
    <t>Domaine Rapet</t>
  </si>
  <si>
    <t>Domaine Serafin</t>
  </si>
  <si>
    <t>Bourgogne</t>
  </si>
  <si>
    <t>Morey St. Denis 1er cru Les Millandes</t>
  </si>
  <si>
    <t>Gevrey Chambertin 1er cru Les Cazetiers</t>
  </si>
  <si>
    <t>Gevrey Chambertin VV</t>
  </si>
  <si>
    <t>Gevrey Chambertin 1er cru Les Corbeaux</t>
  </si>
  <si>
    <t>Gevrey Chambertin 1er cru Le Fonteny</t>
  </si>
  <si>
    <t xml:space="preserve">"מר ז'ברה" - כריסטיאן סראפה, יחגוג השנה (2015) את הבציר ה-58 שלו. כל ניואנס, כל פיסת טריוויה וכל חלקה - מתוייקים בזכרונו הבלתי דועך. התוצאות מרשימות, אך אלו יינות שצריכים זמן, ומתגמלים שבעתיים את הסבלניים. בונוס - יינות מתיישנים במצב מושלם, היישר ממרתפי היקב. </t>
  </si>
  <si>
    <t>Domaine Taupenot Merme</t>
  </si>
  <si>
    <t>Bourgogne Passetoutgrains</t>
  </si>
  <si>
    <t>BPT</t>
  </si>
  <si>
    <t>La Maison Romane</t>
  </si>
  <si>
    <t>Eaux Vives Rouge</t>
  </si>
  <si>
    <t>VdF</t>
  </si>
  <si>
    <t>Macon Rouge "Château de Berzé"</t>
  </si>
  <si>
    <t>Marsannay "Longeroies"</t>
  </si>
  <si>
    <t>Gevrey-Chambertin "La Justice"</t>
  </si>
  <si>
    <t>Vosne Romanee "Aux Reas"</t>
  </si>
  <si>
    <t>ילד פלא או ילד פרא? גם וגם. אורונס דה בלר ייסד את היקב הזעיר שלו לפני כעשור (2006), ומאז הוא מחלק את זמנו בין עשיית היין, גידול חזירים קורסיקאים ועבודת כרם באמצעות סוסו הבורגוני, פרוספר. מילות מפתח: אשכולות שלמים, הקצאות זעירות, דקלסיפיקציה מזדמנת, יינות טהורים ומלאי אופי ורגש. "המחליף של רנה אנז'ל" (לולו, קאב מדלן)</t>
  </si>
  <si>
    <t>Burgundy, France</t>
  </si>
  <si>
    <t>Spain</t>
  </si>
  <si>
    <t>Austria</t>
  </si>
  <si>
    <t>Germany</t>
  </si>
  <si>
    <t>France-Burgundy</t>
  </si>
  <si>
    <t>France</t>
  </si>
  <si>
    <t>Champagne</t>
  </si>
  <si>
    <t>A. Margaine</t>
  </si>
  <si>
    <t>Brut Traditionelle</t>
  </si>
  <si>
    <t>Brut Traditionelle  H.B.</t>
  </si>
  <si>
    <t xml:space="preserve">Extra Brut / blanc de blancs </t>
  </si>
  <si>
    <t>Champagne, France</t>
  </si>
  <si>
    <t>Gaston Chiquet</t>
  </si>
  <si>
    <t xml:space="preserve">Insolent     </t>
  </si>
  <si>
    <t>Reserve Blanc de Blancs Grand cru</t>
  </si>
  <si>
    <t>Brut Tradition</t>
  </si>
  <si>
    <t>Rose for Albanne</t>
  </si>
  <si>
    <t>-----</t>
  </si>
  <si>
    <t>Brut Blanc de Blancs D'Aÿ</t>
  </si>
  <si>
    <t>Rose'</t>
  </si>
  <si>
    <t xml:space="preserve">Brut tradition 375 ml                     </t>
  </si>
  <si>
    <t>Pierre Gimonnet &amp; Fils</t>
  </si>
  <si>
    <t>Cuis 1er cru NV</t>
  </si>
  <si>
    <t>Cuis 1er cru NV  375 ml</t>
  </si>
  <si>
    <t>Gastronome 2009</t>
  </si>
  <si>
    <t>Special Club 2005</t>
  </si>
  <si>
    <t>Rose de Blancs NV</t>
  </si>
  <si>
    <t>Jean Lallement</t>
  </si>
  <si>
    <t>Brut</t>
  </si>
  <si>
    <t>Reserve</t>
  </si>
  <si>
    <t xml:space="preserve">Rose    </t>
  </si>
  <si>
    <t>Larmandier-Bernier</t>
  </si>
  <si>
    <t>Latitude Extra brut 1er Cru</t>
  </si>
  <si>
    <t>Longitude Extra brut</t>
  </si>
  <si>
    <t>Terre de Vertus</t>
  </si>
  <si>
    <t>Cramant Grand Cru V.V.</t>
  </si>
  <si>
    <t>Rose de Saignee</t>
  </si>
  <si>
    <t>Chemins d'Avize</t>
  </si>
  <si>
    <t>Pierre Peters</t>
  </si>
  <si>
    <t>Vilmart &amp; Cie</t>
  </si>
  <si>
    <t>Grande Reserve</t>
  </si>
  <si>
    <t>Grand Cellier</t>
  </si>
  <si>
    <t>Cuvee Rubis</t>
  </si>
  <si>
    <t>הכוכב הבלתי מעורער של האזור, ואולי אף של כל אוסטריה. ביודינמי אך ללא כל הטררם מסביב, שלושה יינות כרם יחידני פנטסטיים, זוהרים, טהורים ומדוייקים ללא רבב.</t>
  </si>
  <si>
    <t>S.O</t>
  </si>
  <si>
    <t>יצרן זעיר עם מוניטין בשמיים, אולי היצרן הכי קאלט באיזור המוזל. יינות תחרה, סליחה על הקלישאה, כאלה שמלטפים את החך ונוגעים בנשמה.</t>
  </si>
  <si>
    <t>NV</t>
  </si>
  <si>
    <t>XXX</t>
  </si>
  <si>
    <t>Gevrey Chambertin "Symphonie"</t>
  </si>
  <si>
    <t>Charmes Chambertin Grand Cru</t>
  </si>
  <si>
    <t>Clos Saint Denis Grand Cru</t>
  </si>
  <si>
    <t>Bourgogne Pinot Noir</t>
  </si>
  <si>
    <t xml:space="preserve">Bourgogne Blanc </t>
  </si>
  <si>
    <t>Bourgogne Blanc Golden Jubilee</t>
  </si>
  <si>
    <t>Puligny Montrachet 1er Cru Clos de la Truffiere</t>
  </si>
  <si>
    <t>Domaine Alain Burguet</t>
  </si>
  <si>
    <t>היינות של אלן בורגה היו מאז ומתמיד מהמעודנים בכפר ז'ברה. אבל מאז כניסת הבנים לעניינים הטכניקה השתפרה אף יותר. כיום אלו יינות גבריים-עוצמתיים אך מלאי עידון, קסם ועניין, כאשר ה- Mes Favorites הוא היהלום שבכתר.</t>
  </si>
  <si>
    <t>Chevalier Montrachet Grand Cru</t>
  </si>
  <si>
    <t>יקב שנולד מחתונה - גם זה קורה בבורגון, כידוע - אבל הלב שלו היה ונותר שאמבולי ב-100%. זהו הבציר העשירי של היקב תחת הסמכה אורגנית, היינות מדוייקים ומלוטשים להפליא, אם כי השימוש בעץ חדש מאוד מאוד מתון. פוטנציאל ההתיישנות כמעט אינסופי, אך היינות מהנים גם בצעירותם. כבר נספר בנשימה אחת עם השמות הגדולים בכפר.</t>
  </si>
  <si>
    <t>Domaine Berthaut</t>
  </si>
  <si>
    <t>Fixin</t>
  </si>
  <si>
    <t>Fixin "Les Crais"</t>
  </si>
  <si>
    <t>Fixin "Les Clos"</t>
  </si>
  <si>
    <t>Gevrey Chambertin 1er Cru Cazetieres</t>
  </si>
  <si>
    <t>Vosne Romanee 1er Cru Petits Monts</t>
  </si>
  <si>
    <t xml:space="preserve">גם בבורגון יש "מאפיה צפונית" - חבורה של ייננים צעירים, בעלי השכלה פורמלית רחבה לצד דעתנות בלתי מתנצלת. אמלי (Amelie) ברטו הצעירה קיבלה לידיה את הדומיין בשנת 2013, ו.... בום! התפוצצות של אופי פדנטי, עבודה קשה בכרם וכבוד לטרואר הציבו את אמלי בצמרת של פיסה ובכלל. כוכבת נולדה. </t>
  </si>
  <si>
    <t>Bourgogne Chapitre</t>
  </si>
  <si>
    <t>Vosne Romanee 1er Cru (Echezeaux)</t>
  </si>
  <si>
    <t>Marsannay Clos du Roy</t>
  </si>
  <si>
    <t>Hautes Cotes de Nuits Blanc</t>
  </si>
  <si>
    <t>קיבלנו את ההקצאה השנתית ו...פוף, הכל עף. השנה אולי טיפה יותר אז יש תקווה לטעום משהו. פרופסור לייננות שעושה יינות אולד סקול לפי הספר מטרוארים מלכותיים, לא פחות. אשכולות שלמים עם פרי טהור נשמע אולי כמו סתירה, עד שטועמים. פצצה</t>
  </si>
  <si>
    <t>Chassagne Montrachet 1er Cru Clos St. Jean rouge</t>
  </si>
  <si>
    <t xml:space="preserve">Chassagne Montrachet </t>
  </si>
  <si>
    <t xml:space="preserve">Volnay 1er Cru Champans </t>
  </si>
  <si>
    <t>Chassagne Montrachet 1er Cru Boudriotte</t>
  </si>
  <si>
    <t>Chassagne Montrachet 1er Cru Clos St. Jean</t>
  </si>
  <si>
    <t>Batard Montrachet Grand Cru</t>
  </si>
  <si>
    <t>ז'אן מארק בליין הגיע לבורגון מאזור סאנסר שבלואר - וכמה שמנסים להתחמק מהקלישאה - היינות שלו משקפים את האופי המינרלי-חד-חומצי של האזור. מעט מאוד עץ חדש שומר על האופי והייחוד של הטרואר. בשסאן וילאז' יש יותר מ30% ענביי "פרמייר קרו".</t>
  </si>
  <si>
    <t>Meursault "Tessons"</t>
  </si>
  <si>
    <t>Meursault 1er Cru Cras</t>
  </si>
  <si>
    <t>Chassagne Montrachet 1er Cru Remilly</t>
  </si>
  <si>
    <t>Puligny Montrachet 1er Cru Caillerets</t>
  </si>
  <si>
    <t>Volnay 1er Cru Santenots</t>
  </si>
  <si>
    <t>Chablis Vaudesir Grand Cru</t>
  </si>
  <si>
    <t>כרמים בוגרות+בציר סלקטיבי+ללא באטונאז'+כמעט אפס עץ חדש=היינות הטהורים והאותנטיים ביותר שאפשר למצוא. "היין צריך לשקף את הטרואר, לא את הטכניקה", טוען פטריק אסה יינן היקב. והשנה חלקות חדשות מטרוארים מלאי קסם.</t>
  </si>
  <si>
    <t>Bourgogne Rouge "Taupe"</t>
  </si>
  <si>
    <t>Latriciers Chambertin Grand Cru</t>
  </si>
  <si>
    <t>Chambertin Clos de Beze Grand Cru</t>
  </si>
  <si>
    <t>Grands Echezeaux Grand Cru</t>
  </si>
  <si>
    <t>Nuits St. Georges 1er Cru Bousselottes</t>
  </si>
  <si>
    <t>Echezeaux Grand Cru</t>
  </si>
  <si>
    <t>Domaine Groffier</t>
  </si>
  <si>
    <t>Gevrey Chambertin "Les Seuvrees"</t>
  </si>
  <si>
    <t>Chambolle Musigny 1er Cru Hautes-Doix</t>
  </si>
  <si>
    <t>Chambolle Musigny 1er Cru Sentiers</t>
  </si>
  <si>
    <t>Chambolle Musigny 1er Cru Amoureuses</t>
  </si>
  <si>
    <t>Bonnes Mares Grand Cru</t>
  </si>
  <si>
    <t>כל אחד מהיינות של דומיין גרופייה הוא דוגמא ממדרגה ראשונה לטרואר שלו, מהבורגון ועד הגרנד קרו'ז. העבודה הפרטנית בכרמים של סרג' ובנו ניקולה באה לידי ביטוי בכל לגימה מהנקטר. אחד מהיקבים הנחשבים והמבוקשים ביותר בבורגון כולה.</t>
  </si>
  <si>
    <t>Saint Aubin La Princee 1/2 Bottle</t>
  </si>
  <si>
    <t>Saint Aubin 1°Cru "Derrière chez Edouard" rouge</t>
  </si>
  <si>
    <t>Criots Batard Montrachet Grand Cru</t>
  </si>
  <si>
    <t>Puligny Montrachet "Les Tremblots" Haute Densite</t>
  </si>
  <si>
    <t>Saint Aubin 1°Cru "Derriere chez Edouard" Blanc Hte Densité</t>
  </si>
  <si>
    <t>אי אפשר להתעלם מהיינות של סט אובה, אסור להתעלם מהובר לאמי שנחשב לאחד היצרנים הבולטים של הכפר ושל בורגון כולה. יינות מלאי פרי ומינרליות, עם אופי מובחן וברור לכל תת חלקה וחלקה. הסממן הבולט של היקב הוא צפיפות קיצונית בכרמים שגוררת יבולים נמוכים להפליא ויינות באיכות מדהימה, גם בסטנדרט הבורגוני.</t>
  </si>
  <si>
    <t>Volnay</t>
  </si>
  <si>
    <t>כל מילה מיותרת. הכוכב של הקוט דה בון, עם יינות מלאי אופי ועניין. לא להחמיץ.  פרחוניות, מתח, אלגנטיות ופרי קטיפתי. היינות של הדומיין המבוקש ביותר בוולנה ואף בכל הקוט דה בון.</t>
  </si>
  <si>
    <t>יקב ותיק (חוגג מאה שנים), ומייצג נאמן של הקלאסיקה המרסואית. כמעט ללא שימוש בעץ חדש, ואפסי ביינות מהכרמים המובחרים - הכל כדי להביע את הטרואר בצורה הברורה ביותר. המינרליות משחקת פה תפקיד מרכזי, עם שלושה כרמים שיושבים על הגבול של פוליני מונרשה ובלאני.</t>
  </si>
  <si>
    <t xml:space="preserve">שסאן בכל רמ"ח איבריו: הדומיין קיים משנת 1978, המבנה מהמאה ה-18, ומרתף היקב נבנה במאה ה-16. ההיסטוריה מחייבת, והיקב מקיים: שומר נאמן של האופי השסאני באמצעות ייננות עדכנית ומדוייקת - פרחוני, פרי עם גוון טרופי ומינרליות כמעט בוטה. </t>
  </si>
  <si>
    <t>Domaine Mugneret-Gibourg</t>
  </si>
  <si>
    <t>Nuist St. Georges 1er Cru Les Vignes Rondes</t>
  </si>
  <si>
    <t>Ruchottes Chambertin Grand Cru</t>
  </si>
  <si>
    <t>הדומיין הנשי ביותר בבורגון וכך נטעמים גם יינותיו. הם בעלי מרקם עדין ובישום אוורירי, ומדגימים טעם אותנטי של טרואר לצד אופי בורגוני אמיתי. יינות דומיין מונרה ז'יבורג הם מהנדירים באיזור וללא ספק מהמבוקשים ביותר בעולם. נחשב לדומיין הנחשק ביותר כיום בוון רומנה.</t>
  </si>
  <si>
    <t>Chambolle Musigny V.V.</t>
  </si>
  <si>
    <t>Chambolle Musigny 1er Cru Les Fuees</t>
  </si>
  <si>
    <t>Clos Vougeot Grand Cru</t>
  </si>
  <si>
    <t>האיש שמכר חלקות גרנד קרו מז'ברה כדי לקנות חלקות ממרסנה, כדי שהסוסים לא יצטרכו ללכת רחוק מדי: הכירו את אלברט גויו, אביו של אוליבייה, היינן הנוכחי. מרסנה, הכפר הצפוני ביותר בבורגון, מנפק פה יין מרתק, "קר" ומבושם להפליא, חווית ייחודית בכל בורגון. הקלו ווז'ו החדש מגיע מאחד החלקים הטובים ביותר בחלקה בגבול עם חלקת הגרנד אשזו.</t>
  </si>
  <si>
    <t>Pernand Blanc 1er Cru "En Caradeux"</t>
  </si>
  <si>
    <t>Corton-Charlemagne Grand Cru</t>
  </si>
  <si>
    <t xml:space="preserve">ביטוי מיוחד של קורטון שארלמה - הכרמים נמצאים בצד המערבי והפחות חשוף לשמש בגבעה הסלבריטאית ביותר בבורגון. האופי בהתאם: אלגנטי, סגפני לעיתים, מרתק תמיד. ה-Pernand הוא "מיני קורטון שארלמה", עם חשיפה מערבית, בדיוק מול גבעת קורטון. </t>
  </si>
  <si>
    <t>Chambolle Musigny 1er Cru Combe d'Orveau</t>
  </si>
  <si>
    <t>Morey St. Denis 1er Cru La Riotte</t>
  </si>
  <si>
    <t>Corton Rognet Grand Cru</t>
  </si>
  <si>
    <t>Mazoyeres Chambertin Grand Cru</t>
  </si>
  <si>
    <t xml:space="preserve">הקוריוז של היקב הוא פיסת הכרם הזעירה בקלו דה למברה האגדי, שמונעת מלואי ויטון להיות בו מונופול. כל שאר מה שקשור ביקב - רחוק מלהיות קוריוז. סמן ימני של הפרדת שזרות מלאה, יינות אדמתיים-פרחוניים עם המון עומק ואחיזה בחך. </t>
  </si>
  <si>
    <t>Eaux Vives Blanc</t>
  </si>
  <si>
    <t>2012/13</t>
  </si>
  <si>
    <t>Domaine d'Henri</t>
  </si>
  <si>
    <t xml:space="preserve">Petit Chablis </t>
  </si>
  <si>
    <t>Chablis</t>
  </si>
  <si>
    <t>Chablis 1er Cru Fourchaume</t>
  </si>
  <si>
    <t>Chablis 1er Cru Fourchaume Heritage</t>
  </si>
  <si>
    <t>בניגוד למה שחושבים, שאבלי הוא איזור של נגוסיאנטים גדולים, פחות של יצרנים קטנים וארטיזנליים. אחד הגדולים, אם לא הגדול ביניהם, היה מישל לארוש. בשנת 2010 הוא מכר את הביזנס, השאיר כמה חלקות מובחרות ופתח יחד עם שתי בנותיו (המקסימות, יש לומר) את דומיין ד'הנרי, אחוזת שאבלי זעירה עם יינות פנטסטיים בכל טווח מחיר נתון. שאבלי האמיתית.</t>
  </si>
  <si>
    <t>Chateau de Beru</t>
  </si>
  <si>
    <t>Chablis Terroirs de Beru</t>
  </si>
  <si>
    <t>Chablis Cotes Aux Pretes</t>
  </si>
  <si>
    <t>Chablis Orangerie</t>
  </si>
  <si>
    <t>Clos Beru</t>
  </si>
  <si>
    <t>Clos Beru Magnum</t>
  </si>
  <si>
    <t xml:space="preserve">אטניס דה ברו עזבה את שוק ההון כדי לחזור הביתה ולטפל בדומיין המשפחתי, אחד הידועים בשאבלי של פעם. תוך עשור היא החזירה עטרה ליושנה - קלו ברו (Beru), המונופול המפואר, הוא שאבלי ברמת גרנד קרו אך ללא התואר הרשמי. גם כל שאר היינות מציגים אופי מאוד ברור וחתימת יד של ייננית פנטסטית. </t>
  </si>
  <si>
    <t>Domaine Le-bruin-Thevenot</t>
  </si>
  <si>
    <t>Aligote Perle d'Or</t>
  </si>
  <si>
    <t>Aligote Perle d'Or 1/2 Bottle</t>
  </si>
  <si>
    <t xml:space="preserve">אליגוטה הוא המרענן הרשמי של בורגון - אין ויכוח. יין חצוף ואנרגטי, שבידיים הנכונות מספק חווית שתייה סופר מענגת. גם אם נודה על האמת - המורכבות והעומק זה לא שרדונה. אז מה. יקב עם איכות ומחיר ללא תחרות. </t>
  </si>
  <si>
    <t>Domaine de Pelican</t>
  </si>
  <si>
    <t>Arbois Trois Cepages</t>
  </si>
  <si>
    <t>Arbois Chardonnay</t>
  </si>
  <si>
    <t>Arbois Savagnin</t>
  </si>
  <si>
    <t xml:space="preserve">המיזם הראשון של משפחת אנז'רוויל מחוץ לבורגון - ואיזה יופי של יין יצא להם שם. זה לא הסגנון המחומצן והפרוע שלעיתים (קרובות מדי) מוצאים באזור, אלא שילוב בין האיפוק והדיוק של בורגון עם העוצמה המרוסנת של ז'ורה. תענוג אחר. </t>
  </si>
  <si>
    <t xml:space="preserve">Small is beautiful. Small is beautiful. Small is Beautiful.        But why why why so small? </t>
  </si>
  <si>
    <t>Bourgogne rouge</t>
  </si>
  <si>
    <t>Special Club 2011</t>
  </si>
  <si>
    <t>בית גדול במונחי ה"קטנים", עם מגוון יפה של שמפניות, רובן ככולן מאוד רעננות ובעלות אישיות. לב היין הוא הטרואר האדיר של כפר הגרנד קרו Ay, פינו נואר אלגנטי ומעט שרדונה מבריק. בלנד קלאסי שמפרק כל אחד מהגדולים עם ידיים קשורות.</t>
  </si>
  <si>
    <t>אי אפשר להתווכח עם ההצלחה, וזו, חד משמעית, הצלחה גדולה בישראל ובארה"ב. הפוך, בעצם. סגנון ידידותי, נגיש, הכי "Big City", מוגש בכוסות ברחבי העיר הגדולה תל אביב.</t>
  </si>
  <si>
    <t xml:space="preserve">בית קטן, יין ענק. מבוסס על פינו נואר, 100% גרנד קרו, שמפניה של נפח וטעם. </t>
  </si>
  <si>
    <t xml:space="preserve">פייר לארמאנדייה הפך להיות הסמן הימני של הקטלוג, ורבים וטובים נשבעים בו וביינות השמפניה שלו. עוצמה מתפרצת, עבודת כרם מטורפת, סגנון בלתי מתפשר שלא לוקח שבויים. רק את מי שטועם, שנשבה בטעם. </t>
  </si>
  <si>
    <t xml:space="preserve">המלך ממניל-סור-אוג'ה, אולי הכפר הכי סלבריטי בשמפן. למעט הרוזה גם כאן הכל בלאן דה בלאן, הרוב גרנד קרו, הסגנון הוא משהו בין לארמאנדייה לז'ימונה. מתלבטים? קחו אחד מכל אחד. </t>
  </si>
  <si>
    <t xml:space="preserve">משהו אחר לגמרי, ואורח קבוע בצמרת כל טעימת שמפניה רצינית. הכל תוסס בעץ, חלק בבאריק, היינות לא עוברים תסיסה מאלולקטית, הצהרה חזקה מאוד בשמפן, אבל יש מספיק פרי ועידון לעשות את החוויה למרגשת. </t>
  </si>
  <si>
    <t>Barolo Riserva</t>
  </si>
  <si>
    <t xml:space="preserve">      Zeltinger Schlossberg Spatlese Trocken  (GG style)o</t>
  </si>
  <si>
    <t>דצמ' 16</t>
  </si>
  <si>
    <t xml:space="preserve">Extra Brut </t>
  </si>
  <si>
    <t xml:space="preserve">"Esprit"  </t>
  </si>
  <si>
    <t xml:space="preserve">Cœur de Cuvee </t>
  </si>
  <si>
    <t xml:space="preserve">Grand Cellier d'Or </t>
  </si>
  <si>
    <t>2009,11</t>
  </si>
  <si>
    <t>Rubis  (extremely Rare !)</t>
  </si>
  <si>
    <t xml:space="preserve">Cœur de Cuvee MAGNUM </t>
  </si>
  <si>
    <t>:-)</t>
  </si>
  <si>
    <t>Are you lucky</t>
  </si>
  <si>
    <t xml:space="preserve">Chetillons </t>
  </si>
  <si>
    <t>Net</t>
  </si>
  <si>
    <t>2009-10</t>
  </si>
  <si>
    <t xml:space="preserve">Special Club </t>
  </si>
  <si>
    <t xml:space="preserve">Or  </t>
  </si>
  <si>
    <t>Millesime Collection</t>
  </si>
  <si>
    <t>הכי "חקלאי" שאני מכיר בשמפן. תמיד מגיע לפגישה היישר מהכרם, חייכן, נעים הליכות וצנוע. רק השנה חנכו שם מרכז מבקרים קטן: הבנתם - בית קטן, מצטיין, ולפני כל הטררם</t>
  </si>
  <si>
    <t>Gevrey Chambertin Champ</t>
  </si>
  <si>
    <t>Gevrey Chambertin Le Clos</t>
  </si>
  <si>
    <t>Gevrey Chambertin Les Jeunes Rois</t>
  </si>
  <si>
    <t>Gevrey Chambertin Aux Etelois</t>
  </si>
  <si>
    <t>Gevrey Chambertin 1er Cru Les Champeaux</t>
  </si>
  <si>
    <t>Gevrey Chambertin 1er Cru Lavaut St. Jacques</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</si>
</sst>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B1mmm\-yy"/>
    <numFmt numFmtId="169" formatCode="dd/mm/yyyy"/>
    <numFmt numFmtId="170" formatCode="_(&quot;$&quot;* #,##0.00_);_(&quot;$&quot;* \(#,##0.00\);_(&quot;$&quot;* &quot;-&quot;??_);_(@_)"/>
    <numFmt numFmtId="171" formatCode="[$-40D]dddd\ dd\ mmmm\ yyyy"/>
  </numFmts>
  <fonts count="61">
    <font>
      <sz val="11"/>
      <color theme="1"/>
      <name val="Calibri"/>
      <family val="2"/>
    </font>
    <font>
      <sz val="11"/>
      <color indexed="8"/>
      <name val="Arial"/>
      <family val="2"/>
    </font>
    <font>
      <b/>
      <sz val="14"/>
      <name val="Arial"/>
      <family val="2"/>
    </font>
    <font>
      <b/>
      <sz val="11"/>
      <name val="Arial"/>
      <family val="2"/>
    </font>
    <font>
      <sz val="11"/>
      <name val="Arial"/>
      <family val="2"/>
    </font>
    <font>
      <sz val="11"/>
      <color indexed="10"/>
      <name val="Arial"/>
      <family val="2"/>
    </font>
    <font>
      <b/>
      <sz val="16"/>
      <name val="Albertus Extra Bold"/>
      <family val="2"/>
    </font>
    <font>
      <b/>
      <sz val="16"/>
      <name val="Arial"/>
      <family val="2"/>
    </font>
    <font>
      <sz val="11"/>
      <color indexed="9"/>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1"/>
      <color indexed="10"/>
      <name val="Arial"/>
      <family val="2"/>
    </font>
    <font>
      <b/>
      <sz val="16"/>
      <color indexed="8"/>
      <name val="Arial"/>
      <family val="2"/>
    </font>
    <font>
      <b/>
      <u val="single"/>
      <sz val="12"/>
      <color indexed="8"/>
      <name val="Arial"/>
      <family val="2"/>
    </font>
    <font>
      <sz val="12"/>
      <color indexed="8"/>
      <name val="Arial"/>
      <family val="2"/>
    </font>
    <font>
      <b/>
      <sz val="12"/>
      <color indexed="8"/>
      <name val="Arial"/>
      <family val="2"/>
    </font>
    <font>
      <b/>
      <sz val="16"/>
      <color indexed="10"/>
      <name val="Arial"/>
      <family val="2"/>
    </font>
    <font>
      <b/>
      <sz val="16"/>
      <color indexed="10"/>
      <name val="Albertus Extra Bold"/>
      <family val="2"/>
    </font>
    <font>
      <sz val="10"/>
      <color indexed="8"/>
      <name val="Arial"/>
      <family val="2"/>
    </font>
    <font>
      <sz val="11"/>
      <color theme="0"/>
      <name val="Calibri"/>
      <family val="2"/>
    </font>
    <font>
      <u val="single"/>
      <sz val="11"/>
      <color theme="10"/>
      <name val="Calibri"/>
      <family val="2"/>
    </font>
    <font>
      <u val="single"/>
      <sz val="11"/>
      <color theme="11"/>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1"/>
      <color rgb="FFFF0000"/>
      <name val="Arial"/>
      <family val="2"/>
    </font>
    <font>
      <sz val="11"/>
      <color rgb="FFFF0000"/>
      <name val="Arial"/>
      <family val="2"/>
    </font>
    <font>
      <b/>
      <sz val="16"/>
      <color theme="1"/>
      <name val="Calibri"/>
      <family val="2"/>
    </font>
    <font>
      <b/>
      <u val="single"/>
      <sz val="12"/>
      <color theme="1"/>
      <name val="Calibri"/>
      <family val="2"/>
    </font>
    <font>
      <sz val="12"/>
      <color theme="1"/>
      <name val="Calibri"/>
      <family val="2"/>
    </font>
    <font>
      <b/>
      <sz val="12"/>
      <color theme="1"/>
      <name val="Calibri"/>
      <family val="2"/>
    </font>
    <font>
      <b/>
      <sz val="16"/>
      <color rgb="FFFF0000"/>
      <name val="Arial"/>
      <family val="2"/>
    </font>
    <font>
      <b/>
      <sz val="16"/>
      <color rgb="FFFF0000"/>
      <name val="Calibri"/>
      <family val="2"/>
    </font>
    <font>
      <sz val="10"/>
      <color theme="1"/>
      <name val="Calibri"/>
      <family val="2"/>
    </font>
    <font>
      <b/>
      <sz val="16"/>
      <color rgb="FFFF0000"/>
      <name val="Albertus Extra Bold"/>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rgb="FFFFFF00"/>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right style="thin"/>
      <top style="medium"/>
      <bottom style="medium"/>
    </border>
    <border>
      <left style="medium"/>
      <right style="thin"/>
      <top style="thin"/>
      <bottom style="thin"/>
    </border>
    <border>
      <left style="thin"/>
      <right style="thin"/>
      <top style="thin"/>
      <bottom style="thin"/>
    </border>
    <border>
      <left style="medium"/>
      <right style="medium"/>
      <top style="medium"/>
      <bottom style="medium"/>
    </border>
    <border>
      <left style="thin"/>
      <right style="medium"/>
      <top style="thin"/>
      <bottom style="thin"/>
    </border>
    <border>
      <left>
        <color indexed="63"/>
      </left>
      <right style="thin"/>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medium"/>
    </border>
    <border>
      <left/>
      <right style="medium"/>
      <top/>
      <bottom/>
    </border>
    <border>
      <left style="medium"/>
      <right/>
      <top/>
      <bottom/>
    </border>
    <border>
      <left style="thin"/>
      <right>
        <color indexed="63"/>
      </right>
      <top style="thin"/>
      <bottom style="thin"/>
    </border>
    <border>
      <left style="thin"/>
      <right style="thin"/>
      <top style="thin"/>
      <bottom/>
    </border>
    <border>
      <left style="thin"/>
      <right style="thin"/>
      <top/>
      <bottom style="thin"/>
    </border>
    <border>
      <left style="thin"/>
      <right/>
      <top style="thin"/>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6" borderId="1" applyNumberFormat="0" applyFont="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45" fillId="0" borderId="6" applyNumberFormat="0" applyFill="0" applyAlignment="0" applyProtection="0"/>
    <xf numFmtId="0" fontId="46" fillId="27" borderId="7" applyNumberFormat="0" applyAlignment="0" applyProtection="0"/>
    <xf numFmtId="41" fontId="0" fillId="0" borderId="0" applyFont="0" applyFill="0" applyBorder="0" applyAlignment="0" applyProtection="0"/>
    <xf numFmtId="0" fontId="47" fillId="30" borderId="2" applyNumberFormat="0" applyAlignment="0" applyProtection="0"/>
    <xf numFmtId="0" fontId="48" fillId="31" borderId="0" applyNumberFormat="0" applyBorder="0" applyAlignment="0" applyProtection="0"/>
    <xf numFmtId="0" fontId="49" fillId="32" borderId="8" applyNumberFormat="0" applyAlignment="0" applyProtection="0"/>
    <xf numFmtId="0" fontId="50" fillId="0" borderId="9" applyNumberFormat="0" applyFill="0" applyAlignment="0" applyProtection="0"/>
  </cellStyleXfs>
  <cellXfs count="79">
    <xf numFmtId="0" fontId="0" fillId="0" borderId="0" xfId="0" applyFont="1" applyAlignment="1">
      <alignment/>
    </xf>
    <xf numFmtId="4" fontId="3" fillId="0" borderId="0" xfId="0" applyNumberFormat="1" applyFont="1" applyAlignment="1">
      <alignment horizontal="center" readingOrder="2"/>
    </xf>
    <xf numFmtId="4" fontId="4" fillId="0" borderId="0" xfId="0" applyNumberFormat="1" applyFont="1" applyAlignment="1">
      <alignment horizontal="left"/>
    </xf>
    <xf numFmtId="4" fontId="4" fillId="0" borderId="0" xfId="0" applyNumberFormat="1" applyFont="1" applyBorder="1" applyAlignment="1">
      <alignment horizontal="center" readingOrder="2"/>
    </xf>
    <xf numFmtId="4" fontId="4" fillId="0" borderId="0" xfId="0" applyNumberFormat="1" applyFont="1" applyAlignment="1">
      <alignment horizontal="center" readingOrder="2"/>
    </xf>
    <xf numFmtId="4" fontId="3" fillId="33" borderId="10" xfId="0" applyNumberFormat="1" applyFont="1" applyFill="1" applyBorder="1" applyAlignment="1">
      <alignment horizontal="center" readingOrder="2"/>
    </xf>
    <xf numFmtId="4" fontId="3" fillId="0" borderId="11" xfId="0" applyNumberFormat="1" applyFont="1" applyFill="1" applyBorder="1" applyAlignment="1">
      <alignment horizontal="center" readingOrder="2"/>
    </xf>
    <xf numFmtId="1" fontId="4" fillId="0" borderId="12" xfId="0" applyNumberFormat="1" applyFont="1" applyBorder="1" applyAlignment="1">
      <alignment horizontal="left" readingOrder="2"/>
    </xf>
    <xf numFmtId="1" fontId="4" fillId="0" borderId="12" xfId="0" applyNumberFormat="1" applyFont="1" applyBorder="1" applyAlignment="1">
      <alignment horizontal="center" readingOrder="2"/>
    </xf>
    <xf numFmtId="4" fontId="4" fillId="0" borderId="12" xfId="0" applyNumberFormat="1" applyFont="1" applyBorder="1" applyAlignment="1">
      <alignment horizontal="center" readingOrder="2"/>
    </xf>
    <xf numFmtId="3" fontId="4" fillId="0" borderId="12" xfId="0" applyNumberFormat="1" applyFont="1" applyBorder="1" applyAlignment="1">
      <alignment horizontal="center" readingOrder="2"/>
    </xf>
    <xf numFmtId="4" fontId="5" fillId="0" borderId="0" xfId="0" applyNumberFormat="1" applyFont="1" applyAlignment="1">
      <alignment horizontal="center" readingOrder="2"/>
    </xf>
    <xf numFmtId="4" fontId="4" fillId="0" borderId="0" xfId="0" applyNumberFormat="1" applyFont="1" applyAlignment="1">
      <alignment horizontal="left" readingOrder="2"/>
    </xf>
    <xf numFmtId="4" fontId="3" fillId="33" borderId="13" xfId="0" applyNumberFormat="1" applyFont="1" applyFill="1" applyBorder="1" applyAlignment="1">
      <alignment horizontal="center" readingOrder="2"/>
    </xf>
    <xf numFmtId="4" fontId="4" fillId="0" borderId="14" xfId="0" applyNumberFormat="1" applyFont="1" applyBorder="1" applyAlignment="1">
      <alignment horizontal="center" readingOrder="2"/>
    </xf>
    <xf numFmtId="4" fontId="51" fillId="0" borderId="14" xfId="0" applyNumberFormat="1" applyFont="1" applyBorder="1" applyAlignment="1">
      <alignment horizontal="center" readingOrder="2"/>
    </xf>
    <xf numFmtId="1" fontId="4" fillId="10" borderId="12" xfId="0" applyNumberFormat="1" applyFont="1" applyFill="1" applyBorder="1" applyAlignment="1">
      <alignment horizontal="left" readingOrder="2"/>
    </xf>
    <xf numFmtId="1" fontId="4" fillId="0" borderId="12" xfId="0" applyNumberFormat="1" applyFont="1" applyBorder="1" applyAlignment="1">
      <alignment horizontal="left" readingOrder="1"/>
    </xf>
    <xf numFmtId="4" fontId="3" fillId="0" borderId="15" xfId="0" applyNumberFormat="1" applyFont="1" applyFill="1" applyBorder="1" applyAlignment="1">
      <alignment horizontal="center" readingOrder="1"/>
    </xf>
    <xf numFmtId="4" fontId="3" fillId="0" borderId="16" xfId="0" applyNumberFormat="1" applyFont="1" applyFill="1" applyBorder="1" applyAlignment="1">
      <alignment horizontal="center" readingOrder="2"/>
    </xf>
    <xf numFmtId="4" fontId="3" fillId="0" borderId="17" xfId="0" applyNumberFormat="1" applyFont="1" applyFill="1" applyBorder="1" applyAlignment="1">
      <alignment horizontal="center" readingOrder="1"/>
    </xf>
    <xf numFmtId="1" fontId="4" fillId="0" borderId="18" xfId="0" applyNumberFormat="1" applyFont="1" applyBorder="1" applyAlignment="1">
      <alignment horizontal="left" readingOrder="2"/>
    </xf>
    <xf numFmtId="1" fontId="4" fillId="0" borderId="18" xfId="0" applyNumberFormat="1" applyFont="1" applyBorder="1" applyAlignment="1">
      <alignment horizontal="center" readingOrder="2"/>
    </xf>
    <xf numFmtId="3" fontId="4" fillId="0" borderId="18" xfId="0" applyNumberFormat="1" applyFont="1" applyBorder="1" applyAlignment="1">
      <alignment horizontal="center" readingOrder="2"/>
    </xf>
    <xf numFmtId="4" fontId="4" fillId="0" borderId="19" xfId="0" applyNumberFormat="1" applyFont="1" applyBorder="1" applyAlignment="1">
      <alignment horizontal="center" readingOrder="2"/>
    </xf>
    <xf numFmtId="1" fontId="4" fillId="0" borderId="14" xfId="0" applyNumberFormat="1" applyFont="1" applyBorder="1" applyAlignment="1">
      <alignment horizontal="center" readingOrder="2"/>
    </xf>
    <xf numFmtId="4" fontId="3" fillId="33" borderId="20" xfId="0" applyNumberFormat="1" applyFont="1" applyFill="1" applyBorder="1" applyAlignment="1">
      <alignment horizontal="center" readingOrder="2"/>
    </xf>
    <xf numFmtId="4" fontId="4" fillId="0" borderId="15" xfId="0" applyNumberFormat="1" applyFont="1" applyBorder="1" applyAlignment="1">
      <alignment horizontal="center" readingOrder="2"/>
    </xf>
    <xf numFmtId="4" fontId="4" fillId="0" borderId="17" xfId="0" applyNumberFormat="1" applyFont="1" applyBorder="1" applyAlignment="1">
      <alignment horizontal="center" readingOrder="2"/>
    </xf>
    <xf numFmtId="3" fontId="4" fillId="0" borderId="0" xfId="0" applyNumberFormat="1" applyFont="1" applyBorder="1" applyAlignment="1">
      <alignment horizontal="center" readingOrder="2"/>
    </xf>
    <xf numFmtId="4" fontId="4" fillId="0" borderId="21" xfId="0" applyNumberFormat="1" applyFont="1" applyBorder="1" applyAlignment="1">
      <alignment horizontal="center" readingOrder="2"/>
    </xf>
    <xf numFmtId="1" fontId="4" fillId="0" borderId="12" xfId="0" applyNumberFormat="1" applyFont="1" applyBorder="1" applyAlignment="1">
      <alignment horizontal="center" readingOrder="1"/>
    </xf>
    <xf numFmtId="4" fontId="3" fillId="0" borderId="22" xfId="0" applyNumberFormat="1" applyFont="1" applyFill="1" applyBorder="1" applyAlignment="1">
      <alignment horizontal="center" readingOrder="2"/>
    </xf>
    <xf numFmtId="4" fontId="3" fillId="0" borderId="0" xfId="0" applyNumberFormat="1" applyFont="1" applyFill="1" applyBorder="1" applyAlignment="1">
      <alignment horizontal="center" readingOrder="1"/>
    </xf>
    <xf numFmtId="1" fontId="4" fillId="0" borderId="0" xfId="0" applyNumberFormat="1" applyFont="1" applyBorder="1" applyAlignment="1">
      <alignment horizontal="center" readingOrder="2"/>
    </xf>
    <xf numFmtId="4" fontId="52" fillId="0" borderId="0" xfId="0" applyNumberFormat="1" applyFont="1" applyFill="1" applyBorder="1" applyAlignment="1">
      <alignment horizontal="right" wrapText="1" readingOrder="2"/>
    </xf>
    <xf numFmtId="4" fontId="3" fillId="0" borderId="0" xfId="0" applyNumberFormat="1" applyFont="1" applyFill="1" applyBorder="1" applyAlignment="1">
      <alignment horizontal="center" readingOrder="2"/>
    </xf>
    <xf numFmtId="4" fontId="3" fillId="0" borderId="15" xfId="0" applyNumberFormat="1" applyFont="1" applyFill="1" applyBorder="1" applyAlignment="1">
      <alignment horizontal="center" readingOrder="2"/>
    </xf>
    <xf numFmtId="4" fontId="4" fillId="0" borderId="23" xfId="0" applyNumberFormat="1" applyFont="1" applyBorder="1" applyAlignment="1">
      <alignment horizontal="center" readingOrder="2"/>
    </xf>
    <xf numFmtId="4" fontId="51" fillId="0" borderId="21" xfId="0" applyNumberFormat="1" applyFont="1" applyBorder="1" applyAlignment="1">
      <alignment horizontal="center" readingOrder="2"/>
    </xf>
    <xf numFmtId="1" fontId="4" fillId="10" borderId="0" xfId="0" applyNumberFormat="1" applyFont="1" applyFill="1" applyBorder="1" applyAlignment="1">
      <alignment horizontal="left" readingOrder="2"/>
    </xf>
    <xf numFmtId="1" fontId="4" fillId="0" borderId="21" xfId="0" applyNumberFormat="1" applyFont="1" applyBorder="1" applyAlignment="1">
      <alignment horizontal="center" readingOrder="2"/>
    </xf>
    <xf numFmtId="0" fontId="0" fillId="0" borderId="0" xfId="0" applyAlignment="1">
      <alignment horizontal="center"/>
    </xf>
    <xf numFmtId="17" fontId="4" fillId="0" borderId="0" xfId="0" applyNumberFormat="1" applyFont="1" applyAlignment="1">
      <alignment horizontal="center" readingOrder="2"/>
    </xf>
    <xf numFmtId="4" fontId="3" fillId="0" borderId="0" xfId="0" applyNumberFormat="1" applyFont="1" applyAlignment="1">
      <alignment horizontal="left" readingOrder="2"/>
    </xf>
    <xf numFmtId="0" fontId="6" fillId="0" borderId="0" xfId="0" applyFont="1" applyAlignment="1">
      <alignment/>
    </xf>
    <xf numFmtId="0" fontId="53" fillId="0" borderId="0" xfId="0" applyFont="1" applyAlignment="1">
      <alignment/>
    </xf>
    <xf numFmtId="0" fontId="54" fillId="0" borderId="0" xfId="0" applyFont="1" applyAlignment="1">
      <alignment/>
    </xf>
    <xf numFmtId="0" fontId="45" fillId="0" borderId="23" xfId="0" applyFont="1" applyBorder="1" applyAlignment="1">
      <alignment horizontal="center"/>
    </xf>
    <xf numFmtId="0" fontId="55" fillId="0" borderId="0" xfId="0" applyFont="1" applyAlignment="1">
      <alignment/>
    </xf>
    <xf numFmtId="4" fontId="4" fillId="0" borderId="22" xfId="0" applyNumberFormat="1" applyFont="1" applyFill="1" applyBorder="1" applyAlignment="1">
      <alignment horizontal="center" readingOrder="2"/>
    </xf>
    <xf numFmtId="0" fontId="0" fillId="0" borderId="1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0" xfId="0" applyFont="1" applyAlignment="1">
      <alignment horizontal="center"/>
    </xf>
    <xf numFmtId="0" fontId="56" fillId="0" borderId="0" xfId="0" applyFont="1" applyAlignment="1">
      <alignment/>
    </xf>
    <xf numFmtId="0" fontId="57" fillId="0" borderId="0" xfId="0" applyFont="1" applyAlignment="1">
      <alignment/>
    </xf>
    <xf numFmtId="0" fontId="58" fillId="0" borderId="0" xfId="0" applyFont="1" applyAlignment="1">
      <alignment/>
    </xf>
    <xf numFmtId="17" fontId="55" fillId="0" borderId="12" xfId="0" applyNumberFormat="1" applyFont="1" applyBorder="1" applyAlignment="1">
      <alignment horizontal="center"/>
    </xf>
    <xf numFmtId="4" fontId="52" fillId="0" borderId="0" xfId="0" applyNumberFormat="1" applyFont="1" applyFill="1" applyBorder="1" applyAlignment="1">
      <alignment horizontal="right" wrapText="1" readingOrder="1"/>
    </xf>
    <xf numFmtId="0" fontId="0" fillId="0" borderId="0" xfId="0" applyAlignment="1">
      <alignment horizontal="center"/>
    </xf>
    <xf numFmtId="0" fontId="0" fillId="0" borderId="0" xfId="0" applyFont="1" applyAlignment="1">
      <alignment/>
    </xf>
    <xf numFmtId="14" fontId="59" fillId="0" borderId="12" xfId="0" applyNumberFormat="1" applyFont="1" applyBorder="1" applyAlignment="1">
      <alignment/>
    </xf>
    <xf numFmtId="0" fontId="0" fillId="34" borderId="0" xfId="0" applyFill="1" applyAlignment="1">
      <alignment/>
    </xf>
    <xf numFmtId="0" fontId="38" fillId="0" borderId="12" xfId="0" applyFont="1" applyBorder="1" applyAlignment="1">
      <alignment wrapText="1"/>
    </xf>
    <xf numFmtId="0" fontId="0" fillId="0" borderId="12" xfId="0" applyFont="1" applyBorder="1" applyAlignment="1">
      <alignment/>
    </xf>
    <xf numFmtId="44" fontId="0" fillId="0" borderId="12" xfId="34" applyFont="1" applyBorder="1" applyAlignment="1">
      <alignment/>
    </xf>
    <xf numFmtId="4" fontId="60" fillId="0" borderId="0" xfId="0" applyNumberFormat="1" applyFont="1" applyAlignment="1">
      <alignment horizontal="center" readingOrder="2"/>
    </xf>
    <xf numFmtId="0" fontId="57" fillId="0" borderId="0" xfId="0" applyFont="1" applyAlignment="1">
      <alignment/>
    </xf>
    <xf numFmtId="0" fontId="58" fillId="0" borderId="0" xfId="0" applyFont="1" applyAlignment="1">
      <alignment/>
    </xf>
    <xf numFmtId="4" fontId="6" fillId="0" borderId="0" xfId="0" applyNumberFormat="1" applyFont="1" applyAlignment="1">
      <alignment horizontal="center" readingOrder="2"/>
    </xf>
    <xf numFmtId="0" fontId="7" fillId="0" borderId="0" xfId="0" applyFont="1" applyAlignment="1">
      <alignment/>
    </xf>
    <xf numFmtId="0" fontId="53" fillId="0" borderId="0" xfId="0" applyFont="1" applyAlignment="1">
      <alignment/>
    </xf>
    <xf numFmtId="4" fontId="2" fillId="0" borderId="0" xfId="0" applyNumberFormat="1" applyFont="1" applyAlignment="1">
      <alignment horizontal="center" readingOrder="2"/>
    </xf>
    <xf numFmtId="0" fontId="0" fillId="0" borderId="0" xfId="0" applyAlignment="1">
      <alignment horizontal="center" readingOrder="2"/>
    </xf>
    <xf numFmtId="0" fontId="0" fillId="0" borderId="0" xfId="0" applyAlignment="1">
      <alignment horizontal="center"/>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35"/>
  <sheetViews>
    <sheetView tabSelected="1" zoomScalePageLayoutView="0" workbookViewId="0" topLeftCell="B1">
      <pane ySplit="3" topLeftCell="A127" activePane="bottomLeft" state="frozen"/>
      <selection pane="topLeft" activeCell="B1" sqref="B1"/>
      <selection pane="bottomLeft" activeCell="E129" sqref="E129"/>
    </sheetView>
  </sheetViews>
  <sheetFormatPr defaultColWidth="9.140625" defaultRowHeight="15"/>
  <cols>
    <col min="1" max="1" width="7.00390625" style="0" hidden="1" customWidth="1"/>
    <col min="2" max="2" width="26.8515625" style="1" customWidth="1"/>
    <col min="3" max="3" width="20.7109375" style="1" customWidth="1"/>
    <col min="4" max="4" width="39.140625" style="12" customWidth="1"/>
    <col min="5" max="5" width="7.8515625" style="4" bestFit="1" customWidth="1"/>
    <col min="6" max="6" width="8.8515625" style="4" customWidth="1"/>
    <col min="7" max="7" width="8.421875" style="4" hidden="1" customWidth="1"/>
    <col min="8" max="8" width="9.140625" style="11" hidden="1" customWidth="1"/>
    <col min="9" max="9" width="5.7109375" style="4" hidden="1" customWidth="1"/>
  </cols>
  <sheetData>
    <row r="1" spans="1:9" s="46" customFormat="1" ht="21">
      <c r="A1" s="45"/>
      <c r="B1" s="73" t="s">
        <v>147</v>
      </c>
      <c r="C1" s="73"/>
      <c r="D1" s="74"/>
      <c r="E1" s="74"/>
      <c r="F1" s="74"/>
      <c r="G1" s="74"/>
      <c r="H1" s="74"/>
      <c r="I1" s="75"/>
    </row>
    <row r="2" spans="2:9" ht="18" thickBot="1">
      <c r="B2" s="76" t="s">
        <v>80</v>
      </c>
      <c r="C2" s="76"/>
      <c r="D2" s="77"/>
      <c r="E2" s="77"/>
      <c r="F2" s="77"/>
      <c r="G2" s="77"/>
      <c r="H2" s="77"/>
      <c r="I2" s="78"/>
    </row>
    <row r="3" spans="2:10" ht="14.25" customHeight="1" thickBot="1">
      <c r="B3" s="5" t="s">
        <v>81</v>
      </c>
      <c r="C3" s="5" t="s">
        <v>51</v>
      </c>
      <c r="D3" s="5" t="s">
        <v>82</v>
      </c>
      <c r="E3" s="5" t="s">
        <v>0</v>
      </c>
      <c r="F3" s="5" t="s">
        <v>1</v>
      </c>
      <c r="G3" s="26" t="s">
        <v>2</v>
      </c>
      <c r="H3" s="5" t="s">
        <v>3</v>
      </c>
      <c r="I3" s="13" t="s">
        <v>20</v>
      </c>
      <c r="J3" s="5" t="s">
        <v>20</v>
      </c>
    </row>
    <row r="4" spans="2:9" ht="21" customHeight="1">
      <c r="B4" s="70" t="s">
        <v>148</v>
      </c>
      <c r="C4" s="70"/>
      <c r="D4" s="71"/>
      <c r="E4" s="71"/>
      <c r="F4" s="71"/>
      <c r="G4" s="71"/>
      <c r="H4" s="71"/>
      <c r="I4" s="72"/>
    </row>
    <row r="5" spans="2:9" ht="13.5">
      <c r="B5" s="6" t="str">
        <f>$B$6</f>
        <v>Terre Nere</v>
      </c>
      <c r="C5" s="18" t="s">
        <v>52</v>
      </c>
      <c r="D5" s="7" t="s">
        <v>39</v>
      </c>
      <c r="E5" s="8">
        <v>2014</v>
      </c>
      <c r="F5" s="10">
        <v>115</v>
      </c>
      <c r="G5" s="27"/>
      <c r="H5" s="10">
        <v>300</v>
      </c>
      <c r="I5" s="14"/>
    </row>
    <row r="6" spans="2:9" ht="13.5">
      <c r="B6" s="6" t="s">
        <v>23</v>
      </c>
      <c r="C6" s="18" t="s">
        <v>52</v>
      </c>
      <c r="D6" s="7" t="s">
        <v>40</v>
      </c>
      <c r="E6" s="8" t="s">
        <v>83</v>
      </c>
      <c r="F6" s="10">
        <v>225</v>
      </c>
      <c r="G6" s="27"/>
      <c r="H6" s="10">
        <v>36</v>
      </c>
      <c r="I6" s="14" t="s">
        <v>21</v>
      </c>
    </row>
    <row r="7" spans="2:9" ht="13.5">
      <c r="B7" s="6" t="s">
        <v>23</v>
      </c>
      <c r="C7" s="18" t="s">
        <v>52</v>
      </c>
      <c r="D7" s="7" t="s">
        <v>41</v>
      </c>
      <c r="E7" s="8" t="s">
        <v>83</v>
      </c>
      <c r="F7" s="10">
        <v>225</v>
      </c>
      <c r="G7" s="27"/>
      <c r="H7" s="10">
        <v>36</v>
      </c>
      <c r="I7" s="14" t="s">
        <v>21</v>
      </c>
    </row>
    <row r="8" spans="2:9" ht="13.5">
      <c r="B8" s="6" t="s">
        <v>23</v>
      </c>
      <c r="C8" s="18" t="s">
        <v>52</v>
      </c>
      <c r="D8" s="7" t="s">
        <v>42</v>
      </c>
      <c r="E8" s="8" t="s">
        <v>83</v>
      </c>
      <c r="F8" s="10">
        <v>225</v>
      </c>
      <c r="G8" s="27"/>
      <c r="H8" s="10">
        <v>36</v>
      </c>
      <c r="I8" s="15" t="s">
        <v>44</v>
      </c>
    </row>
    <row r="9" spans="2:9" ht="13.5">
      <c r="B9" s="6" t="s">
        <v>23</v>
      </c>
      <c r="C9" s="18" t="s">
        <v>52</v>
      </c>
      <c r="D9" s="7" t="s">
        <v>43</v>
      </c>
      <c r="E9" s="8" t="s">
        <v>83</v>
      </c>
      <c r="F9" s="10">
        <v>225</v>
      </c>
      <c r="G9" s="27"/>
      <c r="H9" s="10">
        <v>36</v>
      </c>
      <c r="I9" s="14" t="s">
        <v>21</v>
      </c>
    </row>
    <row r="10" spans="4:9" ht="58.5" customHeight="1">
      <c r="D10" s="35" t="s">
        <v>141</v>
      </c>
      <c r="E10" s="50"/>
      <c r="F10" s="29"/>
      <c r="G10" s="3"/>
      <c r="H10" s="29"/>
      <c r="I10" s="30"/>
    </row>
    <row r="11" spans="2:9" ht="13.5">
      <c r="B11" s="18" t="s">
        <v>73</v>
      </c>
      <c r="C11" s="18" t="s">
        <v>52</v>
      </c>
      <c r="D11" s="7" t="s">
        <v>77</v>
      </c>
      <c r="E11" s="8">
        <v>2013</v>
      </c>
      <c r="F11" s="8">
        <v>109</v>
      </c>
      <c r="G11" s="3"/>
      <c r="H11" s="29"/>
      <c r="I11" s="30"/>
    </row>
    <row r="12" spans="2:9" ht="13.5">
      <c r="B12" s="18" t="s">
        <v>73</v>
      </c>
      <c r="C12" s="18" t="s">
        <v>52</v>
      </c>
      <c r="D12" s="7" t="s">
        <v>78</v>
      </c>
      <c r="E12" s="8">
        <v>2013</v>
      </c>
      <c r="F12" s="8">
        <v>109</v>
      </c>
      <c r="G12" s="3"/>
      <c r="H12" s="29"/>
      <c r="I12" s="30"/>
    </row>
    <row r="13" spans="2:9" ht="13.5">
      <c r="B13" s="18" t="s">
        <v>73</v>
      </c>
      <c r="C13" s="18" t="s">
        <v>52</v>
      </c>
      <c r="D13" s="7" t="s">
        <v>79</v>
      </c>
      <c r="E13" s="8">
        <v>2010</v>
      </c>
      <c r="F13" s="8">
        <v>210</v>
      </c>
      <c r="G13" s="3"/>
      <c r="H13" s="29"/>
      <c r="I13" s="30"/>
    </row>
    <row r="14" spans="2:9" ht="45" customHeight="1">
      <c r="B14" s="18"/>
      <c r="C14" s="18"/>
      <c r="D14" s="35" t="s">
        <v>84</v>
      </c>
      <c r="E14" s="8"/>
      <c r="F14" s="8"/>
      <c r="G14" s="3"/>
      <c r="H14" s="29"/>
      <c r="I14" s="30"/>
    </row>
    <row r="15" spans="2:5" ht="13.5">
      <c r="B15" s="1" t="s">
        <v>131</v>
      </c>
      <c r="C15" s="1" t="s">
        <v>132</v>
      </c>
      <c r="D15" s="12" t="s">
        <v>133</v>
      </c>
      <c r="E15" s="8">
        <v>2015</v>
      </c>
    </row>
    <row r="16" spans="2:5" ht="13.5">
      <c r="B16" s="1" t="s">
        <v>131</v>
      </c>
      <c r="C16" s="1" t="s">
        <v>132</v>
      </c>
      <c r="D16" s="12" t="s">
        <v>134</v>
      </c>
      <c r="E16" s="8">
        <v>2014</v>
      </c>
    </row>
    <row r="17" spans="2:5" ht="13.5">
      <c r="B17" s="1" t="s">
        <v>131</v>
      </c>
      <c r="C17" s="1" t="s">
        <v>132</v>
      </c>
      <c r="D17" s="12" t="s">
        <v>135</v>
      </c>
      <c r="E17" s="8">
        <v>2012</v>
      </c>
    </row>
    <row r="18" spans="2:5" ht="13.5">
      <c r="B18" s="1" t="s">
        <v>131</v>
      </c>
      <c r="C18" s="1" t="s">
        <v>132</v>
      </c>
      <c r="D18" s="12" t="s">
        <v>136</v>
      </c>
      <c r="E18" s="8">
        <v>2012</v>
      </c>
    </row>
    <row r="19" spans="2:5" ht="13.5">
      <c r="B19" s="1" t="s">
        <v>131</v>
      </c>
      <c r="C19" s="1" t="s">
        <v>132</v>
      </c>
      <c r="D19" s="12" t="s">
        <v>137</v>
      </c>
      <c r="E19" s="8">
        <v>2012</v>
      </c>
    </row>
    <row r="20" spans="2:5" ht="13.5">
      <c r="B20" s="1" t="s">
        <v>131</v>
      </c>
      <c r="C20" s="1" t="s">
        <v>132</v>
      </c>
      <c r="D20" s="12" t="s">
        <v>138</v>
      </c>
      <c r="E20" s="8">
        <v>2012</v>
      </c>
    </row>
    <row r="21" spans="2:5" ht="13.5">
      <c r="B21" s="1" t="s">
        <v>131</v>
      </c>
      <c r="C21" s="1" t="s">
        <v>132</v>
      </c>
      <c r="D21" s="12" t="s">
        <v>139</v>
      </c>
      <c r="E21" s="8">
        <v>2012</v>
      </c>
    </row>
    <row r="22" spans="2:5" ht="13.5">
      <c r="B22" s="1" t="s">
        <v>131</v>
      </c>
      <c r="C22" s="1" t="s">
        <v>132</v>
      </c>
      <c r="D22" s="12" t="s">
        <v>408</v>
      </c>
      <c r="E22" s="34">
        <v>2010</v>
      </c>
    </row>
    <row r="23" ht="68.25" customHeight="1">
      <c r="D23" s="35" t="s">
        <v>140</v>
      </c>
    </row>
    <row r="24" spans="2:9" ht="21">
      <c r="B24" s="70" t="s">
        <v>252</v>
      </c>
      <c r="C24" s="70"/>
      <c r="D24" s="71"/>
      <c r="E24" s="71"/>
      <c r="F24" s="71"/>
      <c r="G24" s="71"/>
      <c r="H24" s="71"/>
      <c r="I24" s="72"/>
    </row>
    <row r="25" spans="2:9" ht="13.5">
      <c r="B25" s="6" t="s">
        <v>67</v>
      </c>
      <c r="C25" s="18" t="s">
        <v>98</v>
      </c>
      <c r="D25" s="7" t="s">
        <v>67</v>
      </c>
      <c r="E25" s="8">
        <v>2011</v>
      </c>
      <c r="F25" s="10">
        <v>235</v>
      </c>
      <c r="G25" s="27"/>
      <c r="H25" s="10"/>
      <c r="I25" s="14"/>
    </row>
    <row r="26" spans="2:9" ht="13.5">
      <c r="B26" s="6" t="str">
        <f>$B$25</f>
        <v>Aalto</v>
      </c>
      <c r="C26" s="18" t="s">
        <v>98</v>
      </c>
      <c r="D26" s="7" t="s">
        <v>142</v>
      </c>
      <c r="E26" s="8">
        <v>2011</v>
      </c>
      <c r="F26" s="10">
        <v>520</v>
      </c>
      <c r="G26" s="27"/>
      <c r="H26" s="10"/>
      <c r="I26" s="14"/>
    </row>
    <row r="27" spans="2:9" ht="69">
      <c r="B27" s="6"/>
      <c r="C27" s="18"/>
      <c r="D27" s="35" t="s">
        <v>143</v>
      </c>
      <c r="E27" s="8"/>
      <c r="F27" s="10"/>
      <c r="G27" s="27"/>
      <c r="H27" s="10"/>
      <c r="I27" s="14"/>
    </row>
    <row r="28" spans="2:9" ht="13.5">
      <c r="B28" s="6" t="s">
        <v>68</v>
      </c>
      <c r="C28" s="18" t="s">
        <v>71</v>
      </c>
      <c r="D28" s="7" t="s">
        <v>69</v>
      </c>
      <c r="E28" s="8">
        <v>2012</v>
      </c>
      <c r="F28" s="10">
        <v>89</v>
      </c>
      <c r="G28" s="27"/>
      <c r="H28" s="10"/>
      <c r="I28" s="14"/>
    </row>
    <row r="29" spans="2:9" ht="14.25" thickBot="1">
      <c r="B29" s="19" t="s">
        <v>68</v>
      </c>
      <c r="C29" s="20" t="s">
        <v>71</v>
      </c>
      <c r="D29" s="21" t="s">
        <v>68</v>
      </c>
      <c r="E29" s="22">
        <v>2011</v>
      </c>
      <c r="F29" s="23">
        <v>179</v>
      </c>
      <c r="G29" s="28"/>
      <c r="H29" s="23"/>
      <c r="I29" s="24"/>
    </row>
    <row r="30" spans="2:9" ht="41.25">
      <c r="B30" s="36"/>
      <c r="C30" s="33"/>
      <c r="D30" s="35" t="s">
        <v>87</v>
      </c>
      <c r="E30" s="34"/>
      <c r="F30" s="29"/>
      <c r="G30" s="3"/>
      <c r="H30" s="29"/>
      <c r="I30" s="3"/>
    </row>
    <row r="31" spans="2:9" ht="21">
      <c r="B31" s="70" t="s">
        <v>253</v>
      </c>
      <c r="C31" s="70"/>
      <c r="D31" s="71"/>
      <c r="E31" s="71"/>
      <c r="F31" s="71"/>
      <c r="G31" s="71"/>
      <c r="H31" s="71"/>
      <c r="I31" s="72"/>
    </row>
    <row r="32" spans="2:10" ht="13.5">
      <c r="B32" s="6" t="s">
        <v>88</v>
      </c>
      <c r="C32" s="37" t="s">
        <v>89</v>
      </c>
      <c r="D32" s="17" t="s">
        <v>27</v>
      </c>
      <c r="E32" s="8">
        <v>2012</v>
      </c>
      <c r="F32" s="10">
        <v>90</v>
      </c>
      <c r="G32" s="10">
        <v>49</v>
      </c>
      <c r="H32" s="9">
        <v>89</v>
      </c>
      <c r="I32" s="10">
        <v>210</v>
      </c>
      <c r="J32" s="14"/>
    </row>
    <row r="33" spans="2:10" ht="13.5">
      <c r="B33" s="6" t="s">
        <v>88</v>
      </c>
      <c r="C33" s="37" t="s">
        <v>89</v>
      </c>
      <c r="D33" s="17" t="s">
        <v>28</v>
      </c>
      <c r="E33" s="8">
        <v>2012</v>
      </c>
      <c r="F33" s="10">
        <v>110</v>
      </c>
      <c r="G33" s="10">
        <v>59</v>
      </c>
      <c r="H33" s="9"/>
      <c r="I33" s="10"/>
      <c r="J33" s="14"/>
    </row>
    <row r="34" spans="2:10" ht="13.5">
      <c r="B34" s="6" t="s">
        <v>88</v>
      </c>
      <c r="C34" s="37" t="s">
        <v>89</v>
      </c>
      <c r="D34" s="17" t="s">
        <v>46</v>
      </c>
      <c r="E34" s="8">
        <v>2009</v>
      </c>
      <c r="F34" s="10">
        <v>190</v>
      </c>
      <c r="G34" s="10">
        <v>99</v>
      </c>
      <c r="H34" s="9">
        <v>129</v>
      </c>
      <c r="I34" s="10">
        <v>120</v>
      </c>
      <c r="J34" s="14"/>
    </row>
    <row r="35" spans="2:10" ht="13.5">
      <c r="B35" s="6" t="s">
        <v>88</v>
      </c>
      <c r="C35" s="37" t="s">
        <v>89</v>
      </c>
      <c r="D35" s="17" t="s">
        <v>47</v>
      </c>
      <c r="E35" s="8">
        <v>2009</v>
      </c>
      <c r="F35" s="10">
        <v>210</v>
      </c>
      <c r="G35" s="10">
        <v>115</v>
      </c>
      <c r="H35" s="9">
        <v>189</v>
      </c>
      <c r="I35" s="10">
        <v>48</v>
      </c>
      <c r="J35" s="14"/>
    </row>
    <row r="36" spans="2:10" ht="13.5">
      <c r="B36" s="6" t="s">
        <v>88</v>
      </c>
      <c r="C36" s="37" t="s">
        <v>89</v>
      </c>
      <c r="D36" s="17" t="s">
        <v>29</v>
      </c>
      <c r="E36" s="8">
        <v>2013</v>
      </c>
      <c r="F36" s="10">
        <v>130</v>
      </c>
      <c r="G36" s="10">
        <v>69</v>
      </c>
      <c r="H36" s="9">
        <v>199</v>
      </c>
      <c r="I36" s="10">
        <v>48</v>
      </c>
      <c r="J36" s="25">
        <f>$I$82</f>
        <v>0</v>
      </c>
    </row>
    <row r="37" spans="2:10" ht="13.5">
      <c r="B37" s="6" t="s">
        <v>88</v>
      </c>
      <c r="C37" s="37" t="s">
        <v>89</v>
      </c>
      <c r="D37" s="17" t="s">
        <v>70</v>
      </c>
      <c r="E37" s="8">
        <v>2009</v>
      </c>
      <c r="F37" s="10">
        <v>210</v>
      </c>
      <c r="G37" s="10">
        <v>115</v>
      </c>
      <c r="H37" s="9">
        <v>199</v>
      </c>
      <c r="I37" s="10">
        <v>48</v>
      </c>
      <c r="J37" s="25">
        <v>2011</v>
      </c>
    </row>
    <row r="38" spans="2:10" ht="13.5">
      <c r="B38" s="6" t="s">
        <v>88</v>
      </c>
      <c r="C38" s="37" t="s">
        <v>89</v>
      </c>
      <c r="D38" s="17" t="s">
        <v>45</v>
      </c>
      <c r="E38" s="8">
        <v>2011</v>
      </c>
      <c r="F38" s="10">
        <v>210</v>
      </c>
      <c r="G38" s="10">
        <v>115</v>
      </c>
      <c r="H38" s="9">
        <v>199</v>
      </c>
      <c r="I38" s="10">
        <v>48</v>
      </c>
      <c r="J38" s="25"/>
    </row>
    <row r="39" spans="2:10" ht="41.25">
      <c r="B39" s="32"/>
      <c r="C39" s="36"/>
      <c r="D39" s="35" t="s">
        <v>97</v>
      </c>
      <c r="E39" s="34"/>
      <c r="F39" s="29"/>
      <c r="G39" s="29"/>
      <c r="H39" s="3"/>
      <c r="I39" s="29"/>
      <c r="J39" s="41"/>
    </row>
    <row r="40" spans="2:10" ht="13.5">
      <c r="B40" s="6" t="s">
        <v>4</v>
      </c>
      <c r="C40" s="37" t="s">
        <v>90</v>
      </c>
      <c r="D40" s="17" t="s">
        <v>30</v>
      </c>
      <c r="E40" s="8">
        <v>2014</v>
      </c>
      <c r="F40" s="10">
        <v>88</v>
      </c>
      <c r="G40" s="10">
        <v>49</v>
      </c>
      <c r="H40" s="9">
        <v>86</v>
      </c>
      <c r="I40" s="10">
        <v>300</v>
      </c>
      <c r="J40" s="25"/>
    </row>
    <row r="41" spans="2:10" ht="13.5">
      <c r="B41" s="6" t="s">
        <v>4</v>
      </c>
      <c r="C41" s="37" t="s">
        <v>90</v>
      </c>
      <c r="D41" s="17" t="s">
        <v>6</v>
      </c>
      <c r="E41" s="8">
        <v>2012</v>
      </c>
      <c r="F41" s="10">
        <v>130</v>
      </c>
      <c r="G41" s="10">
        <v>69</v>
      </c>
      <c r="H41" s="9">
        <v>119</v>
      </c>
      <c r="I41" s="10">
        <v>90</v>
      </c>
      <c r="J41" s="25"/>
    </row>
    <row r="42" spans="2:10" ht="13.5">
      <c r="B42" s="6" t="s">
        <v>4</v>
      </c>
      <c r="C42" s="37" t="s">
        <v>90</v>
      </c>
      <c r="D42" s="17" t="s">
        <v>9</v>
      </c>
      <c r="E42" s="8">
        <v>2011</v>
      </c>
      <c r="F42" s="10">
        <v>225</v>
      </c>
      <c r="G42" s="10">
        <v>125</v>
      </c>
      <c r="H42" s="9">
        <v>129</v>
      </c>
      <c r="I42" s="10">
        <v>60</v>
      </c>
      <c r="J42" s="25"/>
    </row>
    <row r="43" spans="2:10" ht="13.5">
      <c r="B43" s="6" t="s">
        <v>4</v>
      </c>
      <c r="C43" s="37" t="s">
        <v>90</v>
      </c>
      <c r="D43" s="17" t="s">
        <v>5</v>
      </c>
      <c r="E43" s="8">
        <v>2013</v>
      </c>
      <c r="F43" s="10">
        <v>135</v>
      </c>
      <c r="G43" s="10">
        <v>64</v>
      </c>
      <c r="H43" s="16"/>
      <c r="I43" s="16"/>
      <c r="J43" s="25"/>
    </row>
    <row r="44" spans="2:10" ht="13.5">
      <c r="B44" s="6" t="s">
        <v>4</v>
      </c>
      <c r="C44" s="37" t="s">
        <v>90</v>
      </c>
      <c r="D44" s="7" t="s">
        <v>7</v>
      </c>
      <c r="E44" s="8">
        <v>2011</v>
      </c>
      <c r="F44" s="10">
        <v>225</v>
      </c>
      <c r="G44" s="10">
        <v>125</v>
      </c>
      <c r="H44" s="9">
        <v>225</v>
      </c>
      <c r="I44" s="10">
        <v>48</v>
      </c>
      <c r="J44" s="25">
        <v>2012</v>
      </c>
    </row>
    <row r="45" spans="2:10" ht="13.5">
      <c r="B45" s="6" t="s">
        <v>4</v>
      </c>
      <c r="C45" s="37" t="s">
        <v>90</v>
      </c>
      <c r="D45" s="7" t="s">
        <v>8</v>
      </c>
      <c r="E45" s="8">
        <v>2011</v>
      </c>
      <c r="F45" s="10">
        <v>225</v>
      </c>
      <c r="G45" s="10">
        <v>125</v>
      </c>
      <c r="H45" s="9">
        <v>225</v>
      </c>
      <c r="I45" s="10">
        <v>48</v>
      </c>
      <c r="J45" s="25">
        <v>2012</v>
      </c>
    </row>
    <row r="46" spans="2:10" ht="54.75">
      <c r="B46" s="32"/>
      <c r="C46" s="36"/>
      <c r="D46" s="35" t="s">
        <v>294</v>
      </c>
      <c r="E46" s="34"/>
      <c r="F46" s="29"/>
      <c r="G46" s="29"/>
      <c r="H46" s="3"/>
      <c r="I46" s="29"/>
      <c r="J46" s="41"/>
    </row>
    <row r="47" spans="2:10" ht="13.5">
      <c r="B47" s="37" t="s">
        <v>22</v>
      </c>
      <c r="C47" s="37" t="s">
        <v>90</v>
      </c>
      <c r="D47" s="7" t="s">
        <v>10</v>
      </c>
      <c r="E47" s="8">
        <v>2013</v>
      </c>
      <c r="F47" s="10">
        <v>85</v>
      </c>
      <c r="G47" s="10">
        <v>49</v>
      </c>
      <c r="H47" s="9">
        <v>78</v>
      </c>
      <c r="I47" s="10">
        <v>210</v>
      </c>
      <c r="J47" s="15"/>
    </row>
    <row r="48" spans="2:10" ht="13.5">
      <c r="B48" s="37" t="s">
        <v>22</v>
      </c>
      <c r="C48" s="37" t="s">
        <v>90</v>
      </c>
      <c r="D48" s="7" t="s">
        <v>24</v>
      </c>
      <c r="E48" s="8">
        <v>2013</v>
      </c>
      <c r="F48" s="10">
        <v>89</v>
      </c>
      <c r="G48" s="10">
        <v>49</v>
      </c>
      <c r="H48" s="9"/>
      <c r="I48" s="10"/>
      <c r="J48" s="15"/>
    </row>
    <row r="49" spans="2:10" ht="13.5">
      <c r="B49" s="37" t="s">
        <v>22</v>
      </c>
      <c r="C49" s="37" t="s">
        <v>90</v>
      </c>
      <c r="D49" s="7" t="s">
        <v>11</v>
      </c>
      <c r="E49" s="8">
        <v>2011</v>
      </c>
      <c r="F49" s="10">
        <v>140</v>
      </c>
      <c r="G49" s="10">
        <v>71</v>
      </c>
      <c r="H49" s="9">
        <v>140</v>
      </c>
      <c r="I49" s="10">
        <v>48</v>
      </c>
      <c r="J49" s="15"/>
    </row>
    <row r="50" spans="2:10" ht="13.5">
      <c r="B50" s="37" t="s">
        <v>22</v>
      </c>
      <c r="C50" s="37" t="s">
        <v>90</v>
      </c>
      <c r="D50" s="7" t="s">
        <v>13</v>
      </c>
      <c r="E50" s="8">
        <v>2012</v>
      </c>
      <c r="F50" s="10">
        <v>185</v>
      </c>
      <c r="G50" s="10">
        <v>91</v>
      </c>
      <c r="H50" s="9">
        <v>159</v>
      </c>
      <c r="I50" s="10">
        <v>60</v>
      </c>
      <c r="J50" s="14" t="s">
        <v>21</v>
      </c>
    </row>
    <row r="51" spans="2:10" ht="13.5">
      <c r="B51" s="37" t="s">
        <v>22</v>
      </c>
      <c r="C51" s="37" t="s">
        <v>90</v>
      </c>
      <c r="D51" s="7" t="s">
        <v>14</v>
      </c>
      <c r="E51" s="8">
        <v>2009</v>
      </c>
      <c r="F51" s="10">
        <v>211</v>
      </c>
      <c r="G51" s="10">
        <v>124</v>
      </c>
      <c r="H51" s="9">
        <v>179</v>
      </c>
      <c r="I51" s="10">
        <v>60</v>
      </c>
      <c r="J51" s="14" t="s">
        <v>21</v>
      </c>
    </row>
    <row r="52" spans="2:10" ht="13.5">
      <c r="B52" s="37" t="s">
        <v>22</v>
      </c>
      <c r="C52" s="37" t="s">
        <v>90</v>
      </c>
      <c r="D52" s="7" t="s">
        <v>15</v>
      </c>
      <c r="E52" s="8">
        <v>2009</v>
      </c>
      <c r="F52" s="10">
        <v>259</v>
      </c>
      <c r="G52" s="10">
        <v>145</v>
      </c>
      <c r="H52" s="9">
        <v>209</v>
      </c>
      <c r="I52" s="10">
        <v>48</v>
      </c>
      <c r="J52" s="14" t="s">
        <v>21</v>
      </c>
    </row>
    <row r="53" spans="2:10" ht="13.5">
      <c r="B53" s="37" t="s">
        <v>22</v>
      </c>
      <c r="C53" s="37" t="s">
        <v>90</v>
      </c>
      <c r="D53" s="7" t="s">
        <v>12</v>
      </c>
      <c r="E53" s="8">
        <v>2011</v>
      </c>
      <c r="F53" s="10">
        <v>185</v>
      </c>
      <c r="G53" s="10">
        <v>89</v>
      </c>
      <c r="H53" s="9">
        <v>249</v>
      </c>
      <c r="I53" s="10">
        <v>48</v>
      </c>
      <c r="J53" s="14"/>
    </row>
    <row r="54" spans="2:10" ht="13.5">
      <c r="B54" s="37" t="s">
        <v>22</v>
      </c>
      <c r="C54" s="37" t="s">
        <v>90</v>
      </c>
      <c r="D54" s="7" t="s">
        <v>25</v>
      </c>
      <c r="E54" s="8">
        <v>2010</v>
      </c>
      <c r="F54" s="10">
        <v>210</v>
      </c>
      <c r="G54" s="10">
        <v>110</v>
      </c>
      <c r="H54" s="16"/>
      <c r="I54" s="16"/>
      <c r="J54" s="14"/>
    </row>
    <row r="55" spans="2:10" ht="54.75">
      <c r="B55" s="37"/>
      <c r="C55" s="37"/>
      <c r="D55" s="35" t="s">
        <v>144</v>
      </c>
      <c r="E55" s="34"/>
      <c r="F55" s="29"/>
      <c r="G55" s="29"/>
      <c r="H55" s="40"/>
      <c r="I55" s="40"/>
      <c r="J55" s="30"/>
    </row>
    <row r="56" spans="2:10" ht="13.5">
      <c r="B56" s="6" t="s">
        <v>16</v>
      </c>
      <c r="C56" s="37" t="s">
        <v>91</v>
      </c>
      <c r="D56" s="17" t="s">
        <v>31</v>
      </c>
      <c r="E56" s="8">
        <v>2013</v>
      </c>
      <c r="F56" s="10">
        <v>90</v>
      </c>
      <c r="G56" s="10">
        <v>53</v>
      </c>
      <c r="H56" s="9">
        <v>91</v>
      </c>
      <c r="I56" s="10">
        <v>500</v>
      </c>
      <c r="J56" s="14"/>
    </row>
    <row r="57" spans="2:10" ht="13.5">
      <c r="B57" s="6" t="s">
        <v>18</v>
      </c>
      <c r="C57" s="37" t="s">
        <v>91</v>
      </c>
      <c r="D57" s="17" t="s">
        <v>32</v>
      </c>
      <c r="E57" s="8">
        <v>2013</v>
      </c>
      <c r="F57" s="10">
        <v>90</v>
      </c>
      <c r="G57" s="10">
        <v>49</v>
      </c>
      <c r="H57" s="9">
        <v>89</v>
      </c>
      <c r="I57" s="10">
        <v>180</v>
      </c>
      <c r="J57" s="15"/>
    </row>
    <row r="58" spans="2:10" ht="13.5">
      <c r="B58" s="6" t="s">
        <v>16</v>
      </c>
      <c r="C58" s="37" t="s">
        <v>91</v>
      </c>
      <c r="D58" s="17" t="s">
        <v>26</v>
      </c>
      <c r="E58" s="8">
        <v>2013</v>
      </c>
      <c r="F58" s="10">
        <v>95</v>
      </c>
      <c r="G58" s="10">
        <v>54</v>
      </c>
      <c r="H58" s="16"/>
      <c r="I58" s="16"/>
      <c r="J58" s="15"/>
    </row>
    <row r="59" spans="2:10" ht="13.5">
      <c r="B59" s="6" t="s">
        <v>16</v>
      </c>
      <c r="C59" s="37" t="s">
        <v>91</v>
      </c>
      <c r="D59" s="17" t="s">
        <v>48</v>
      </c>
      <c r="E59" s="8">
        <v>2013</v>
      </c>
      <c r="F59" s="10">
        <v>90</v>
      </c>
      <c r="G59" s="10">
        <v>54</v>
      </c>
      <c r="H59" s="9"/>
      <c r="I59" s="10"/>
      <c r="J59" s="14"/>
    </row>
    <row r="60" spans="2:10" ht="13.5">
      <c r="B60" s="6" t="s">
        <v>16</v>
      </c>
      <c r="C60" s="37" t="s">
        <v>91</v>
      </c>
      <c r="D60" s="17" t="s">
        <v>72</v>
      </c>
      <c r="E60" s="8">
        <v>2012</v>
      </c>
      <c r="F60" s="10">
        <v>95</v>
      </c>
      <c r="G60" s="10">
        <v>55</v>
      </c>
      <c r="H60" s="9">
        <v>99</v>
      </c>
      <c r="I60" s="10">
        <v>120</v>
      </c>
      <c r="J60" s="14"/>
    </row>
    <row r="61" spans="2:10" ht="13.5">
      <c r="B61" s="6" t="s">
        <v>18</v>
      </c>
      <c r="C61" s="37" t="s">
        <v>91</v>
      </c>
      <c r="D61" s="17" t="s">
        <v>96</v>
      </c>
      <c r="E61" s="8">
        <v>2013</v>
      </c>
      <c r="F61" s="10">
        <v>115</v>
      </c>
      <c r="G61" s="10">
        <v>49</v>
      </c>
      <c r="H61" s="9"/>
      <c r="I61" s="10"/>
      <c r="J61" s="14"/>
    </row>
    <row r="62" spans="2:10" ht="13.5">
      <c r="B62" s="6" t="s">
        <v>16</v>
      </c>
      <c r="C62" s="37" t="s">
        <v>91</v>
      </c>
      <c r="D62" s="17" t="s">
        <v>33</v>
      </c>
      <c r="E62" s="8">
        <v>2011</v>
      </c>
      <c r="F62" s="10">
        <v>159</v>
      </c>
      <c r="G62" s="10">
        <v>79</v>
      </c>
      <c r="H62" s="9">
        <v>139</v>
      </c>
      <c r="I62" s="10">
        <v>60</v>
      </c>
      <c r="J62" s="14" t="s">
        <v>21</v>
      </c>
    </row>
    <row r="63" spans="2:10" ht="69">
      <c r="B63" s="32"/>
      <c r="C63" s="36"/>
      <c r="D63" s="35" t="s">
        <v>145</v>
      </c>
      <c r="E63" s="34"/>
      <c r="F63" s="29"/>
      <c r="G63" s="29"/>
      <c r="H63" s="3"/>
      <c r="I63" s="29"/>
      <c r="J63" s="30"/>
    </row>
    <row r="64" spans="2:10" ht="13.5">
      <c r="B64" s="37" t="s">
        <v>17</v>
      </c>
      <c r="C64" s="37" t="s">
        <v>92</v>
      </c>
      <c r="D64" s="17" t="s">
        <v>34</v>
      </c>
      <c r="E64" s="8">
        <v>2012</v>
      </c>
      <c r="F64" s="10">
        <v>125</v>
      </c>
      <c r="G64" s="10">
        <v>68</v>
      </c>
      <c r="H64" s="9"/>
      <c r="I64" s="10">
        <v>120</v>
      </c>
      <c r="J64" s="15" t="s">
        <v>44</v>
      </c>
    </row>
    <row r="65" spans="2:10" ht="13.5">
      <c r="B65" s="37" t="s">
        <v>17</v>
      </c>
      <c r="C65" s="37" t="s">
        <v>92</v>
      </c>
      <c r="D65" s="17" t="s">
        <v>35</v>
      </c>
      <c r="E65" s="8">
        <v>2012</v>
      </c>
      <c r="F65" s="10">
        <v>136</v>
      </c>
      <c r="G65" s="10">
        <v>75</v>
      </c>
      <c r="H65" s="9"/>
      <c r="I65" s="10">
        <v>24</v>
      </c>
      <c r="J65" s="15"/>
    </row>
    <row r="66" spans="2:10" ht="13.5">
      <c r="B66" s="37" t="s">
        <v>17</v>
      </c>
      <c r="C66" s="37" t="s">
        <v>92</v>
      </c>
      <c r="D66" s="17" t="s">
        <v>36</v>
      </c>
      <c r="E66" s="8">
        <v>2012</v>
      </c>
      <c r="F66" s="10">
        <v>175</v>
      </c>
      <c r="G66" s="10">
        <v>95</v>
      </c>
      <c r="H66" s="9"/>
      <c r="I66" s="10">
        <v>36</v>
      </c>
      <c r="J66" s="15"/>
    </row>
    <row r="67" spans="2:10" ht="13.5">
      <c r="B67" s="37" t="s">
        <v>17</v>
      </c>
      <c r="C67" s="37" t="s">
        <v>92</v>
      </c>
      <c r="D67" s="17" t="s">
        <v>37</v>
      </c>
      <c r="E67" s="8">
        <v>2012</v>
      </c>
      <c r="F67" s="10">
        <v>251</v>
      </c>
      <c r="G67" s="10">
        <v>139</v>
      </c>
      <c r="H67" s="9"/>
      <c r="I67" s="10">
        <v>36</v>
      </c>
      <c r="J67" s="15"/>
    </row>
    <row r="68" spans="2:10" ht="13.5">
      <c r="B68" s="37" t="s">
        <v>17</v>
      </c>
      <c r="C68" s="37" t="s">
        <v>92</v>
      </c>
      <c r="D68" s="17" t="s">
        <v>19</v>
      </c>
      <c r="E68" s="8">
        <v>2012</v>
      </c>
      <c r="F68" s="10">
        <v>211</v>
      </c>
      <c r="G68" s="10"/>
      <c r="H68" s="9"/>
      <c r="I68" s="10">
        <v>24</v>
      </c>
      <c r="J68" s="15" t="s">
        <v>44</v>
      </c>
    </row>
    <row r="69" spans="2:10" ht="13.5">
      <c r="B69" s="37" t="s">
        <v>17</v>
      </c>
      <c r="C69" s="37" t="s">
        <v>92</v>
      </c>
      <c r="D69" s="17" t="s">
        <v>38</v>
      </c>
      <c r="E69" s="8">
        <v>2012</v>
      </c>
      <c r="F69" s="10">
        <v>230</v>
      </c>
      <c r="G69" s="10">
        <v>129</v>
      </c>
      <c r="H69" s="3"/>
      <c r="I69" s="10">
        <v>24</v>
      </c>
      <c r="J69" s="15"/>
    </row>
    <row r="70" spans="2:10" ht="54.75">
      <c r="B70" s="37"/>
      <c r="C70" s="37"/>
      <c r="D70" s="35" t="s">
        <v>146</v>
      </c>
      <c r="E70" s="34"/>
      <c r="F70" s="29"/>
      <c r="G70" s="29"/>
      <c r="H70" s="3"/>
      <c r="I70" s="29"/>
      <c r="J70" s="39"/>
    </row>
    <row r="71" spans="2:10" ht="13.5">
      <c r="B71" s="6" t="s">
        <v>55</v>
      </c>
      <c r="C71" s="37" t="s">
        <v>92</v>
      </c>
      <c r="D71" s="17" t="s">
        <v>56</v>
      </c>
      <c r="E71" s="8">
        <v>2012</v>
      </c>
      <c r="F71" s="10">
        <v>139</v>
      </c>
      <c r="G71" s="10">
        <v>82</v>
      </c>
      <c r="H71" s="9"/>
      <c r="I71" s="10"/>
      <c r="J71" s="14"/>
    </row>
    <row r="72" spans="2:10" ht="13.5">
      <c r="B72" s="6" t="s">
        <v>55</v>
      </c>
      <c r="C72" s="37" t="s">
        <v>92</v>
      </c>
      <c r="D72" s="17" t="s">
        <v>57</v>
      </c>
      <c r="E72" s="8">
        <v>2013</v>
      </c>
      <c r="F72" s="10">
        <v>159</v>
      </c>
      <c r="G72" s="10">
        <v>92</v>
      </c>
      <c r="H72" s="9"/>
      <c r="I72" s="10"/>
      <c r="J72" s="14"/>
    </row>
    <row r="73" spans="2:10" ht="13.5">
      <c r="B73" s="6" t="s">
        <v>55</v>
      </c>
      <c r="C73" s="37" t="s">
        <v>92</v>
      </c>
      <c r="D73" s="17" t="s">
        <v>58</v>
      </c>
      <c r="E73" s="8">
        <v>2008</v>
      </c>
      <c r="F73" s="10">
        <v>359</v>
      </c>
      <c r="G73" s="10"/>
      <c r="H73" s="9"/>
      <c r="I73" s="10"/>
      <c r="J73" s="14"/>
    </row>
    <row r="74" spans="2:10" ht="13.5">
      <c r="B74" s="6" t="s">
        <v>55</v>
      </c>
      <c r="C74" s="37" t="s">
        <v>92</v>
      </c>
      <c r="D74" s="17" t="s">
        <v>59</v>
      </c>
      <c r="E74" s="8">
        <v>1998</v>
      </c>
      <c r="F74" s="10">
        <v>259</v>
      </c>
      <c r="G74" s="10"/>
      <c r="H74" s="9"/>
      <c r="I74" s="10"/>
      <c r="J74" s="14"/>
    </row>
    <row r="75" spans="2:10" ht="13.5">
      <c r="B75" s="6" t="s">
        <v>55</v>
      </c>
      <c r="C75" s="37" t="s">
        <v>92</v>
      </c>
      <c r="D75" s="17" t="s">
        <v>60</v>
      </c>
      <c r="E75" s="8">
        <v>1995</v>
      </c>
      <c r="F75" s="10">
        <v>529</v>
      </c>
      <c r="G75" s="10"/>
      <c r="H75" s="9"/>
      <c r="I75" s="10"/>
      <c r="J75" s="15" t="s">
        <v>44</v>
      </c>
    </row>
    <row r="76" spans="2:10" ht="82.5">
      <c r="B76" s="6"/>
      <c r="C76" s="37"/>
      <c r="D76" s="35" t="s">
        <v>95</v>
      </c>
      <c r="E76" s="8"/>
      <c r="F76" s="10"/>
      <c r="G76" s="10"/>
      <c r="H76" s="9"/>
      <c r="I76" s="10"/>
      <c r="J76" s="38"/>
    </row>
    <row r="77" spans="2:10" ht="13.5">
      <c r="B77" s="6" t="s">
        <v>74</v>
      </c>
      <c r="C77" s="37" t="s">
        <v>93</v>
      </c>
      <c r="D77" s="17" t="s">
        <v>75</v>
      </c>
      <c r="E77" s="31">
        <v>2013</v>
      </c>
      <c r="F77" s="17">
        <v>135</v>
      </c>
      <c r="G77" s="31">
        <v>72</v>
      </c>
      <c r="H77" s="17"/>
      <c r="I77" s="17"/>
      <c r="J77" s="17"/>
    </row>
    <row r="78" spans="2:10" ht="13.5">
      <c r="B78" s="6" t="s">
        <v>74</v>
      </c>
      <c r="C78" s="37" t="s">
        <v>93</v>
      </c>
      <c r="D78" s="17" t="s">
        <v>76</v>
      </c>
      <c r="E78" s="31">
        <v>2012</v>
      </c>
      <c r="F78" s="17">
        <v>225</v>
      </c>
      <c r="G78" s="31"/>
      <c r="H78" s="17"/>
      <c r="I78" s="17"/>
      <c r="J78" s="17"/>
    </row>
    <row r="79" spans="4:10" ht="41.25">
      <c r="D79" s="35" t="s">
        <v>94</v>
      </c>
      <c r="H79" s="4"/>
      <c r="I79" s="11"/>
      <c r="J79" s="4"/>
    </row>
    <row r="80" spans="2:10" ht="21">
      <c r="B80" s="70" t="s">
        <v>256</v>
      </c>
      <c r="C80" s="70"/>
      <c r="D80" s="71"/>
      <c r="E80" s="71"/>
      <c r="F80" s="71"/>
      <c r="G80" s="71"/>
      <c r="H80" s="71"/>
      <c r="I80" s="72"/>
      <c r="J80" s="4"/>
    </row>
    <row r="81" spans="2:9" ht="13.5">
      <c r="B81" s="6" t="s">
        <v>49</v>
      </c>
      <c r="C81" s="18" t="s">
        <v>54</v>
      </c>
      <c r="D81" s="7" t="s">
        <v>61</v>
      </c>
      <c r="E81" s="8">
        <v>2012</v>
      </c>
      <c r="F81" s="10">
        <v>95</v>
      </c>
      <c r="G81" s="27"/>
      <c r="H81" s="10"/>
      <c r="I81" s="14"/>
    </row>
    <row r="82" spans="2:9" ht="13.5">
      <c r="B82" s="6" t="s">
        <v>49</v>
      </c>
      <c r="C82" s="18" t="s">
        <v>54</v>
      </c>
      <c r="D82" s="7" t="s">
        <v>62</v>
      </c>
      <c r="E82" s="8">
        <v>2011</v>
      </c>
      <c r="F82" s="10">
        <v>145</v>
      </c>
      <c r="G82" s="27"/>
      <c r="H82" s="10"/>
      <c r="I82" s="14"/>
    </row>
    <row r="83" spans="2:9" ht="13.5">
      <c r="B83" s="6" t="s">
        <v>49</v>
      </c>
      <c r="C83" s="18" t="s">
        <v>54</v>
      </c>
      <c r="D83" s="7" t="s">
        <v>63</v>
      </c>
      <c r="E83" s="8">
        <v>2011</v>
      </c>
      <c r="F83" s="10">
        <v>189</v>
      </c>
      <c r="G83" s="27"/>
      <c r="H83" s="10"/>
      <c r="I83" s="14"/>
    </row>
    <row r="84" spans="2:9" ht="56.25" customHeight="1">
      <c r="B84" s="32"/>
      <c r="C84" s="33"/>
      <c r="D84" s="35" t="s">
        <v>85</v>
      </c>
      <c r="E84" s="34"/>
      <c r="F84" s="29"/>
      <c r="G84" s="3"/>
      <c r="H84" s="29"/>
      <c r="I84" s="30"/>
    </row>
    <row r="85" spans="2:9" ht="13.5">
      <c r="B85" s="6" t="s">
        <v>50</v>
      </c>
      <c r="C85" s="18" t="s">
        <v>53</v>
      </c>
      <c r="D85" s="7" t="s">
        <v>64</v>
      </c>
      <c r="E85" s="8">
        <v>2011</v>
      </c>
      <c r="F85" s="10">
        <v>95</v>
      </c>
      <c r="G85" s="27"/>
      <c r="H85" s="10"/>
      <c r="I85" s="14"/>
    </row>
    <row r="86" spans="2:9" ht="13.5">
      <c r="B86" s="6" t="str">
        <f>$B$85</f>
        <v>Chateau du Hureau</v>
      </c>
      <c r="C86" s="18" t="s">
        <v>53</v>
      </c>
      <c r="D86" s="7" t="s">
        <v>65</v>
      </c>
      <c r="E86" s="8">
        <v>2011</v>
      </c>
      <c r="F86" s="10">
        <v>140</v>
      </c>
      <c r="G86" s="27"/>
      <c r="H86" s="10"/>
      <c r="I86" s="14"/>
    </row>
    <row r="87" spans="2:9" ht="13.5">
      <c r="B87" s="6" t="str">
        <f>$B$85</f>
        <v>Chateau du Hureau</v>
      </c>
      <c r="C87" s="18" t="s">
        <v>53</v>
      </c>
      <c r="D87" s="7" t="s">
        <v>66</v>
      </c>
      <c r="E87" s="8">
        <v>2011</v>
      </c>
      <c r="F87" s="10">
        <v>179</v>
      </c>
      <c r="G87" s="27"/>
      <c r="H87" s="10"/>
      <c r="I87" s="14"/>
    </row>
    <row r="88" spans="2:9" ht="54.75">
      <c r="B88" s="32"/>
      <c r="C88" s="33"/>
      <c r="D88" s="35" t="s">
        <v>86</v>
      </c>
      <c r="E88" s="34"/>
      <c r="F88" s="29"/>
      <c r="G88" s="3"/>
      <c r="H88" s="29"/>
      <c r="I88" s="30"/>
    </row>
    <row r="89" spans="2:6" ht="13.5">
      <c r="B89" s="1" t="s">
        <v>99</v>
      </c>
      <c r="C89" s="1" t="s">
        <v>100</v>
      </c>
      <c r="D89" s="2" t="s">
        <v>104</v>
      </c>
      <c r="E89" s="8">
        <v>2014</v>
      </c>
      <c r="F89" s="10">
        <v>135</v>
      </c>
    </row>
    <row r="90" spans="2:6" ht="13.5">
      <c r="B90" s="1" t="s">
        <v>99</v>
      </c>
      <c r="C90" s="1" t="s">
        <v>100</v>
      </c>
      <c r="D90" s="12" t="s">
        <v>101</v>
      </c>
      <c r="E90" s="8">
        <v>2014</v>
      </c>
      <c r="F90" s="10">
        <v>199</v>
      </c>
    </row>
    <row r="91" spans="2:6" ht="13.5">
      <c r="B91" s="1" t="s">
        <v>99</v>
      </c>
      <c r="C91" s="1" t="s">
        <v>100</v>
      </c>
      <c r="D91" s="12" t="s">
        <v>102</v>
      </c>
      <c r="E91" s="8">
        <v>2014</v>
      </c>
      <c r="F91" s="10">
        <v>280</v>
      </c>
    </row>
    <row r="92" spans="2:6" ht="13.5">
      <c r="B92" s="1" t="s">
        <v>99</v>
      </c>
      <c r="C92" s="1" t="s">
        <v>100</v>
      </c>
      <c r="D92" s="2" t="s">
        <v>103</v>
      </c>
      <c r="E92" s="8">
        <v>2014</v>
      </c>
      <c r="F92" s="10" t="s">
        <v>295</v>
      </c>
    </row>
    <row r="93" spans="4:6" ht="69">
      <c r="D93" s="35" t="s">
        <v>105</v>
      </c>
      <c r="E93" s="8"/>
      <c r="F93" s="43"/>
    </row>
    <row r="94" spans="2:9" ht="21">
      <c r="B94" s="70" t="s">
        <v>254</v>
      </c>
      <c r="C94" s="70"/>
      <c r="D94" s="71"/>
      <c r="E94" s="71"/>
      <c r="F94" s="71"/>
      <c r="G94" s="71"/>
      <c r="H94" s="71"/>
      <c r="I94" s="72"/>
    </row>
    <row r="95" spans="2:10" ht="13.5">
      <c r="B95" s="1" t="s">
        <v>106</v>
      </c>
      <c r="C95" s="44" t="s">
        <v>122</v>
      </c>
      <c r="D95" s="7" t="s">
        <v>107</v>
      </c>
      <c r="E95" s="8">
        <v>2014</v>
      </c>
      <c r="F95" s="8">
        <v>89</v>
      </c>
      <c r="H95" s="4"/>
      <c r="I95" s="11"/>
      <c r="J95" s="4"/>
    </row>
    <row r="96" spans="2:10" ht="13.5">
      <c r="B96" s="1" t="s">
        <v>106</v>
      </c>
      <c r="C96" s="44" t="s">
        <v>122</v>
      </c>
      <c r="D96" s="7" t="s">
        <v>108</v>
      </c>
      <c r="E96" s="8">
        <v>2014</v>
      </c>
      <c r="F96" s="8">
        <v>95</v>
      </c>
      <c r="H96" s="4"/>
      <c r="I96" s="11"/>
      <c r="J96" s="4"/>
    </row>
    <row r="97" spans="2:10" ht="13.5">
      <c r="B97" s="1" t="s">
        <v>106</v>
      </c>
      <c r="C97" s="44" t="s">
        <v>122</v>
      </c>
      <c r="D97" s="7" t="s">
        <v>109</v>
      </c>
      <c r="E97" s="8">
        <v>2013</v>
      </c>
      <c r="F97" s="8">
        <v>115</v>
      </c>
      <c r="H97" s="4"/>
      <c r="I97" s="11"/>
      <c r="J97" s="4"/>
    </row>
    <row r="98" spans="2:10" ht="13.5">
      <c r="B98" s="1" t="s">
        <v>106</v>
      </c>
      <c r="C98" s="44" t="s">
        <v>122</v>
      </c>
      <c r="D98" s="7" t="s">
        <v>110</v>
      </c>
      <c r="E98" s="8">
        <v>2013</v>
      </c>
      <c r="F98" s="8">
        <v>135</v>
      </c>
      <c r="H98" s="4"/>
      <c r="I98" s="11"/>
      <c r="J98" s="4"/>
    </row>
    <row r="99" spans="2:10" ht="13.5">
      <c r="B99" s="1" t="s">
        <v>106</v>
      </c>
      <c r="C99" s="44" t="s">
        <v>122</v>
      </c>
      <c r="D99" s="7" t="s">
        <v>409</v>
      </c>
      <c r="E99" s="8">
        <v>2012</v>
      </c>
      <c r="F99" s="8">
        <v>169</v>
      </c>
      <c r="H99" s="4"/>
      <c r="I99" s="11"/>
      <c r="J99" s="4"/>
    </row>
    <row r="100" spans="2:10" ht="13.5">
      <c r="B100" s="1" t="s">
        <v>106</v>
      </c>
      <c r="C100" s="44" t="s">
        <v>122</v>
      </c>
      <c r="D100" s="7" t="s">
        <v>111</v>
      </c>
      <c r="E100" s="8">
        <v>2012</v>
      </c>
      <c r="F100" s="8">
        <v>169</v>
      </c>
      <c r="H100" s="4"/>
      <c r="I100" s="11"/>
      <c r="J100" s="4"/>
    </row>
    <row r="101" spans="2:10" ht="13.5">
      <c r="B101" s="1" t="s">
        <v>106</v>
      </c>
      <c r="C101" s="44" t="s">
        <v>122</v>
      </c>
      <c r="D101" s="7" t="s">
        <v>112</v>
      </c>
      <c r="E101" s="8">
        <v>2012</v>
      </c>
      <c r="F101" s="8">
        <v>169</v>
      </c>
      <c r="H101" s="4"/>
      <c r="I101" s="11"/>
      <c r="J101" s="4"/>
    </row>
    <row r="102" spans="2:10" ht="13.5">
      <c r="B102" s="1" t="s">
        <v>106</v>
      </c>
      <c r="C102" s="44" t="s">
        <v>122</v>
      </c>
      <c r="D102" s="7" t="s">
        <v>113</v>
      </c>
      <c r="E102" s="8">
        <v>2012</v>
      </c>
      <c r="F102" s="8">
        <v>195</v>
      </c>
      <c r="H102" s="4"/>
      <c r="I102" s="11"/>
      <c r="J102" s="4"/>
    </row>
    <row r="103" spans="2:10" ht="13.5">
      <c r="B103" s="1" t="s">
        <v>106</v>
      </c>
      <c r="C103" s="44" t="s">
        <v>122</v>
      </c>
      <c r="D103" s="7" t="s">
        <v>114</v>
      </c>
      <c r="E103" s="8">
        <v>2011</v>
      </c>
      <c r="F103" s="8">
        <v>195</v>
      </c>
      <c r="H103" s="4"/>
      <c r="I103" s="11"/>
      <c r="J103" s="4"/>
    </row>
    <row r="104" spans="2:10" ht="13.5">
      <c r="B104" s="1" t="s">
        <v>106</v>
      </c>
      <c r="C104" s="44" t="s">
        <v>122</v>
      </c>
      <c r="D104" s="7" t="s">
        <v>115</v>
      </c>
      <c r="E104" s="8">
        <v>2013</v>
      </c>
      <c r="F104" s="8">
        <v>145</v>
      </c>
      <c r="H104" s="4"/>
      <c r="I104" s="11"/>
      <c r="J104" s="4"/>
    </row>
    <row r="105" spans="2:10" ht="13.5">
      <c r="B105" s="1" t="s">
        <v>106</v>
      </c>
      <c r="C105" s="44" t="s">
        <v>122</v>
      </c>
      <c r="D105" s="7" t="s">
        <v>116</v>
      </c>
      <c r="E105" s="8">
        <v>2014</v>
      </c>
      <c r="F105" s="8">
        <v>99</v>
      </c>
      <c r="H105" s="4"/>
      <c r="I105" s="11"/>
      <c r="J105" s="4"/>
    </row>
    <row r="106" spans="3:10" ht="69">
      <c r="C106" s="44"/>
      <c r="D106" s="35" t="s">
        <v>129</v>
      </c>
      <c r="E106" s="8"/>
      <c r="F106" s="8"/>
      <c r="H106" s="4"/>
      <c r="I106" s="11"/>
      <c r="J106" s="4"/>
    </row>
    <row r="107" spans="2:10" ht="13.5">
      <c r="B107" s="1" t="s">
        <v>123</v>
      </c>
      <c r="C107" s="44" t="s">
        <v>122</v>
      </c>
      <c r="D107" s="7" t="s">
        <v>117</v>
      </c>
      <c r="E107" s="8">
        <v>2014</v>
      </c>
      <c r="F107" s="8">
        <v>105</v>
      </c>
      <c r="H107" s="4"/>
      <c r="I107" s="11"/>
      <c r="J107" s="4"/>
    </row>
    <row r="108" spans="2:10" ht="13.5">
      <c r="B108" s="1" t="s">
        <v>123</v>
      </c>
      <c r="C108" s="44" t="s">
        <v>122</v>
      </c>
      <c r="D108" s="7" t="s">
        <v>118</v>
      </c>
      <c r="E108" s="8">
        <v>2014</v>
      </c>
      <c r="F108" s="8">
        <v>139</v>
      </c>
      <c r="H108" s="4"/>
      <c r="I108" s="11"/>
      <c r="J108" s="4"/>
    </row>
    <row r="109" spans="2:10" ht="13.5">
      <c r="B109" s="1" t="s">
        <v>123</v>
      </c>
      <c r="C109" s="44" t="s">
        <v>122</v>
      </c>
      <c r="D109" s="7" t="s">
        <v>119</v>
      </c>
      <c r="E109" s="8">
        <v>2012</v>
      </c>
      <c r="F109" s="8">
        <v>199</v>
      </c>
      <c r="H109" s="4"/>
      <c r="I109" s="11"/>
      <c r="J109" s="4"/>
    </row>
    <row r="110" spans="2:10" ht="13.5">
      <c r="B110" s="1" t="s">
        <v>123</v>
      </c>
      <c r="C110" s="44" t="s">
        <v>122</v>
      </c>
      <c r="D110" s="7" t="s">
        <v>120</v>
      </c>
      <c r="E110" s="8">
        <v>2012</v>
      </c>
      <c r="F110" s="8">
        <v>239</v>
      </c>
      <c r="H110" s="4"/>
      <c r="I110" s="11"/>
      <c r="J110" s="4"/>
    </row>
    <row r="111" spans="2:10" ht="13.5">
      <c r="B111" s="1" t="s">
        <v>123</v>
      </c>
      <c r="C111" s="44" t="s">
        <v>122</v>
      </c>
      <c r="D111" s="7" t="s">
        <v>121</v>
      </c>
      <c r="E111" s="8">
        <v>2012</v>
      </c>
      <c r="F111" s="8">
        <v>199</v>
      </c>
      <c r="H111" s="4"/>
      <c r="I111" s="11"/>
      <c r="J111" s="4"/>
    </row>
    <row r="112" spans="3:10" ht="54.75">
      <c r="C112" s="44"/>
      <c r="D112" s="35" t="s">
        <v>130</v>
      </c>
      <c r="E112" s="8"/>
      <c r="F112" s="8"/>
      <c r="H112" s="4"/>
      <c r="I112" s="11"/>
      <c r="J112" s="4"/>
    </row>
    <row r="113" spans="2:10" ht="13.5">
      <c r="B113" s="1" t="s">
        <v>124</v>
      </c>
      <c r="C113" s="44" t="s">
        <v>122</v>
      </c>
      <c r="D113" s="7" t="s">
        <v>125</v>
      </c>
      <c r="E113" s="8">
        <v>2014</v>
      </c>
      <c r="F113" s="8">
        <v>115</v>
      </c>
      <c r="H113" s="4"/>
      <c r="I113" s="11"/>
      <c r="J113" s="4"/>
    </row>
    <row r="114" spans="2:10" ht="13.5">
      <c r="B114" s="1" t="s">
        <v>124</v>
      </c>
      <c r="C114" s="44" t="s">
        <v>122</v>
      </c>
      <c r="D114" s="7" t="s">
        <v>126</v>
      </c>
      <c r="E114" s="8">
        <v>2014</v>
      </c>
      <c r="F114" s="8">
        <v>115</v>
      </c>
      <c r="H114" s="4"/>
      <c r="I114" s="11"/>
      <c r="J114" s="4"/>
    </row>
    <row r="115" spans="2:10" ht="13.5">
      <c r="B115" s="1" t="s">
        <v>124</v>
      </c>
      <c r="C115" s="44" t="s">
        <v>122</v>
      </c>
      <c r="D115" s="7" t="s">
        <v>127</v>
      </c>
      <c r="E115" s="8">
        <v>2014</v>
      </c>
      <c r="F115" s="8">
        <v>139</v>
      </c>
      <c r="H115" s="4"/>
      <c r="I115" s="11"/>
      <c r="J115" s="4"/>
    </row>
    <row r="116" spans="2:10" ht="13.5">
      <c r="B116" s="1" t="s">
        <v>124</v>
      </c>
      <c r="C116" s="44" t="s">
        <v>122</v>
      </c>
      <c r="D116" s="7" t="s">
        <v>128</v>
      </c>
      <c r="E116" s="8">
        <v>2012</v>
      </c>
      <c r="F116" s="8">
        <v>165</v>
      </c>
      <c r="H116" s="4"/>
      <c r="I116" s="11"/>
      <c r="J116" s="4"/>
    </row>
    <row r="117" spans="3:10" ht="41.25">
      <c r="C117" s="44"/>
      <c r="D117" s="35" t="s">
        <v>296</v>
      </c>
      <c r="H117" s="4"/>
      <c r="I117" s="11"/>
      <c r="J117" s="4"/>
    </row>
    <row r="118" spans="2:10" ht="21">
      <c r="B118" s="70" t="s">
        <v>255</v>
      </c>
      <c r="C118" s="70"/>
      <c r="D118" s="71"/>
      <c r="E118" s="71"/>
      <c r="F118" s="71"/>
      <c r="G118" s="71"/>
      <c r="H118" s="71"/>
      <c r="I118" s="72"/>
      <c r="J118" s="4"/>
    </row>
    <row r="119" spans="2:11" ht="16.5" customHeight="1">
      <c r="B119" s="1" t="s">
        <v>306</v>
      </c>
      <c r="C119" s="44" t="s">
        <v>251</v>
      </c>
      <c r="D119" s="7" t="s">
        <v>149</v>
      </c>
      <c r="E119" s="8">
        <v>2014</v>
      </c>
      <c r="F119" s="65" t="s">
        <v>410</v>
      </c>
      <c r="G119" s="61">
        <v>42705</v>
      </c>
      <c r="H119" s="59"/>
      <c r="I119" s="59"/>
      <c r="J119" s="60"/>
      <c r="K119" s="4"/>
    </row>
    <row r="120" spans="2:11" ht="15.75" customHeight="1">
      <c r="B120" s="1" t="s">
        <v>306</v>
      </c>
      <c r="C120" s="44" t="s">
        <v>251</v>
      </c>
      <c r="D120" s="7" t="s">
        <v>152</v>
      </c>
      <c r="E120" s="8">
        <v>2013</v>
      </c>
      <c r="F120" s="65" t="s">
        <v>410</v>
      </c>
      <c r="G120" s="61">
        <v>42705</v>
      </c>
      <c r="H120" s="59"/>
      <c r="I120" s="59"/>
      <c r="J120" s="60"/>
      <c r="K120" s="4"/>
    </row>
    <row r="121" spans="2:11" ht="14.25" customHeight="1">
      <c r="B121" s="1" t="s">
        <v>306</v>
      </c>
      <c r="C121" s="44" t="s">
        <v>251</v>
      </c>
      <c r="D121" s="7" t="s">
        <v>152</v>
      </c>
      <c r="E121" s="8">
        <v>2014</v>
      </c>
      <c r="F121" s="65" t="s">
        <v>410</v>
      </c>
      <c r="G121" s="61">
        <v>42705</v>
      </c>
      <c r="H121" s="59"/>
      <c r="I121" s="59"/>
      <c r="J121" s="60"/>
      <c r="K121" s="4"/>
    </row>
    <row r="122" spans="2:11" ht="15" customHeight="1">
      <c r="B122" s="1" t="s">
        <v>306</v>
      </c>
      <c r="C122" s="44" t="s">
        <v>251</v>
      </c>
      <c r="D122" s="7" t="s">
        <v>299</v>
      </c>
      <c r="E122" s="8">
        <v>2012</v>
      </c>
      <c r="F122" s="65" t="s">
        <v>410</v>
      </c>
      <c r="G122" s="61">
        <v>42705</v>
      </c>
      <c r="H122" s="59"/>
      <c r="I122" s="59"/>
      <c r="J122" s="60"/>
      <c r="K122" s="4"/>
    </row>
    <row r="123" spans="2:11" ht="15" customHeight="1">
      <c r="B123" s="1" t="s">
        <v>306</v>
      </c>
      <c r="C123" s="44" t="s">
        <v>251</v>
      </c>
      <c r="D123" s="7" t="s">
        <v>299</v>
      </c>
      <c r="E123" s="8">
        <v>2014</v>
      </c>
      <c r="F123" s="65" t="s">
        <v>410</v>
      </c>
      <c r="G123" s="61">
        <v>42705</v>
      </c>
      <c r="H123" s="59"/>
      <c r="I123" s="59"/>
      <c r="J123" s="60"/>
      <c r="K123" s="4"/>
    </row>
    <row r="124" spans="2:12" ht="15">
      <c r="B124" s="1" t="s">
        <v>306</v>
      </c>
      <c r="C124" s="44" t="s">
        <v>251</v>
      </c>
      <c r="D124" s="7" t="s">
        <v>154</v>
      </c>
      <c r="E124" s="8">
        <v>2013</v>
      </c>
      <c r="F124" s="65" t="s">
        <v>410</v>
      </c>
      <c r="G124" s="61">
        <v>42705</v>
      </c>
      <c r="H124" s="48" t="s">
        <v>150</v>
      </c>
      <c r="I124" s="48" t="s">
        <v>151</v>
      </c>
      <c r="J124" s="4"/>
      <c r="K124" s="4"/>
      <c r="L124" s="4"/>
    </row>
    <row r="125" spans="2:12" ht="15">
      <c r="B125" s="1" t="s">
        <v>306</v>
      </c>
      <c r="C125" s="44" t="s">
        <v>251</v>
      </c>
      <c r="D125" s="7" t="s">
        <v>154</v>
      </c>
      <c r="E125" s="8">
        <v>2014</v>
      </c>
      <c r="F125" s="65" t="s">
        <v>410</v>
      </c>
      <c r="G125" s="61">
        <v>42705</v>
      </c>
      <c r="H125" s="48" t="s">
        <v>153</v>
      </c>
      <c r="I125" s="48" t="s">
        <v>151</v>
      </c>
      <c r="J125" s="4"/>
      <c r="K125" s="4"/>
      <c r="L125" s="4"/>
    </row>
    <row r="126" spans="2:12" ht="15">
      <c r="B126" s="1" t="s">
        <v>306</v>
      </c>
      <c r="C126" s="44" t="s">
        <v>251</v>
      </c>
      <c r="D126" s="7" t="s">
        <v>156</v>
      </c>
      <c r="E126" s="8">
        <v>2013</v>
      </c>
      <c r="F126" s="65" t="s">
        <v>410</v>
      </c>
      <c r="G126" s="61">
        <v>42705</v>
      </c>
      <c r="H126" s="48" t="s">
        <v>155</v>
      </c>
      <c r="I126" s="48" t="s">
        <v>151</v>
      </c>
      <c r="J126" s="4"/>
      <c r="K126" s="4"/>
      <c r="L126" s="4"/>
    </row>
    <row r="127" spans="2:12" ht="15">
      <c r="B127" s="1" t="s">
        <v>306</v>
      </c>
      <c r="C127" s="44" t="s">
        <v>251</v>
      </c>
      <c r="D127" s="7" t="s">
        <v>156</v>
      </c>
      <c r="E127" s="8">
        <v>2014</v>
      </c>
      <c r="F127" s="65" t="s">
        <v>410</v>
      </c>
      <c r="G127" s="61">
        <v>42705</v>
      </c>
      <c r="H127" s="48" t="s">
        <v>157</v>
      </c>
      <c r="I127" s="48" t="s">
        <v>151</v>
      </c>
      <c r="J127" s="4"/>
      <c r="K127" s="4"/>
      <c r="L127" s="4"/>
    </row>
    <row r="128" spans="2:12" ht="69">
      <c r="B128" s="47"/>
      <c r="C128" s="47"/>
      <c r="D128" s="35" t="s">
        <v>307</v>
      </c>
      <c r="E128" s="67"/>
      <c r="F128" s="51"/>
      <c r="G128" s="52"/>
      <c r="H128" s="48"/>
      <c r="I128" s="48"/>
      <c r="J128" s="4"/>
      <c r="K128" s="4"/>
      <c r="L128" s="4"/>
    </row>
    <row r="129" spans="2:12" ht="13.5">
      <c r="B129" s="1" t="s">
        <v>158</v>
      </c>
      <c r="C129" s="44" t="s">
        <v>251</v>
      </c>
      <c r="D129" s="7" t="s">
        <v>159</v>
      </c>
      <c r="E129" s="8">
        <v>2014</v>
      </c>
      <c r="F129" s="51">
        <v>105</v>
      </c>
      <c r="G129" s="52">
        <v>100</v>
      </c>
      <c r="H129" s="48" t="s">
        <v>150</v>
      </c>
      <c r="I129" s="48" t="s">
        <v>160</v>
      </c>
      <c r="J129" s="4"/>
      <c r="K129" s="4"/>
      <c r="L129" s="4"/>
    </row>
    <row r="130" spans="2:12" ht="13.5">
      <c r="B130" s="1" t="s">
        <v>158</v>
      </c>
      <c r="C130" s="44" t="s">
        <v>251</v>
      </c>
      <c r="D130" s="7" t="s">
        <v>161</v>
      </c>
      <c r="E130" s="8">
        <v>2014</v>
      </c>
      <c r="F130" s="51">
        <v>245</v>
      </c>
      <c r="G130" s="52">
        <v>235</v>
      </c>
      <c r="H130" s="48" t="s">
        <v>153</v>
      </c>
      <c r="I130" s="48" t="s">
        <v>160</v>
      </c>
      <c r="J130" s="4"/>
      <c r="K130" s="4"/>
      <c r="L130" s="4"/>
    </row>
    <row r="131" spans="2:12" ht="13.5">
      <c r="B131" s="1" t="s">
        <v>158</v>
      </c>
      <c r="C131" s="44" t="s">
        <v>251</v>
      </c>
      <c r="D131" s="7" t="s">
        <v>162</v>
      </c>
      <c r="E131" s="8">
        <v>2014</v>
      </c>
      <c r="F131" s="51">
        <v>370</v>
      </c>
      <c r="G131" s="52">
        <v>360</v>
      </c>
      <c r="H131" s="48" t="s">
        <v>155</v>
      </c>
      <c r="I131" s="48" t="s">
        <v>160</v>
      </c>
      <c r="J131" s="4"/>
      <c r="K131" s="4"/>
      <c r="L131" s="4"/>
    </row>
    <row r="132" spans="2:12" ht="13.5">
      <c r="B132" s="1" t="s">
        <v>158</v>
      </c>
      <c r="C132" s="44" t="s">
        <v>251</v>
      </c>
      <c r="D132" s="7" t="s">
        <v>163</v>
      </c>
      <c r="E132" s="8">
        <v>2014</v>
      </c>
      <c r="F132" s="51">
        <v>370</v>
      </c>
      <c r="G132" s="52">
        <v>360</v>
      </c>
      <c r="H132" s="48" t="s">
        <v>155</v>
      </c>
      <c r="I132" s="48" t="s">
        <v>160</v>
      </c>
      <c r="J132" s="4"/>
      <c r="K132" s="4"/>
      <c r="L132" s="4"/>
    </row>
    <row r="133" spans="2:12" ht="13.5">
      <c r="B133" s="1" t="s">
        <v>158</v>
      </c>
      <c r="C133" s="44" t="s">
        <v>251</v>
      </c>
      <c r="D133" s="7" t="s">
        <v>164</v>
      </c>
      <c r="E133" s="8">
        <v>2014</v>
      </c>
      <c r="F133" s="51">
        <v>400</v>
      </c>
      <c r="G133" s="52">
        <v>380</v>
      </c>
      <c r="H133" s="48" t="s">
        <v>155</v>
      </c>
      <c r="I133" s="48" t="s">
        <v>160</v>
      </c>
      <c r="J133" s="4"/>
      <c r="K133" s="4"/>
      <c r="L133" s="4"/>
    </row>
    <row r="134" spans="2:12" ht="13.5">
      <c r="B134" s="1" t="s">
        <v>158</v>
      </c>
      <c r="C134" s="44" t="s">
        <v>251</v>
      </c>
      <c r="D134" s="7" t="s">
        <v>308</v>
      </c>
      <c r="E134" s="8">
        <v>2014</v>
      </c>
      <c r="F134" s="51">
        <v>1780</v>
      </c>
      <c r="G134" s="52">
        <v>1700</v>
      </c>
      <c r="H134" s="48" t="s">
        <v>157</v>
      </c>
      <c r="I134" s="48" t="s">
        <v>160</v>
      </c>
      <c r="J134" s="4"/>
      <c r="K134" s="4"/>
      <c r="L134" s="4"/>
    </row>
    <row r="135" spans="3:12" ht="55.5">
      <c r="C135" s="47"/>
      <c r="D135" s="35" t="s">
        <v>165</v>
      </c>
      <c r="E135" s="68"/>
      <c r="F135" s="51"/>
      <c r="G135" s="51"/>
      <c r="H135" s="48" t="s">
        <v>153</v>
      </c>
      <c r="I135" s="48" t="s">
        <v>160</v>
      </c>
      <c r="J135" s="4"/>
      <c r="K135" s="11"/>
      <c r="L135" s="4"/>
    </row>
    <row r="136" spans="2:12" ht="13.5">
      <c r="B136" s="1" t="s">
        <v>166</v>
      </c>
      <c r="C136" s="44" t="s">
        <v>251</v>
      </c>
      <c r="D136" s="7" t="s">
        <v>167</v>
      </c>
      <c r="E136" s="8">
        <v>2013</v>
      </c>
      <c r="F136" s="51">
        <v>135</v>
      </c>
      <c r="G136" s="51"/>
      <c r="H136" s="48" t="s">
        <v>155</v>
      </c>
      <c r="I136" s="48" t="s">
        <v>160</v>
      </c>
      <c r="J136" s="4"/>
      <c r="K136" s="11"/>
      <c r="L136" s="4"/>
    </row>
    <row r="137" spans="2:12" ht="13.5">
      <c r="B137" s="1" t="s">
        <v>166</v>
      </c>
      <c r="C137" s="44" t="s">
        <v>251</v>
      </c>
      <c r="D137" s="7" t="s">
        <v>168</v>
      </c>
      <c r="E137" s="8">
        <v>2013</v>
      </c>
      <c r="F137" s="51">
        <v>330</v>
      </c>
      <c r="G137" s="51"/>
      <c r="H137" s="48" t="s">
        <v>155</v>
      </c>
      <c r="I137" s="48" t="s">
        <v>160</v>
      </c>
      <c r="J137" s="4"/>
      <c r="K137" s="11"/>
      <c r="L137" s="4"/>
    </row>
    <row r="138" spans="2:12" ht="13.5">
      <c r="B138" s="1" t="s">
        <v>166</v>
      </c>
      <c r="C138" s="44" t="s">
        <v>251</v>
      </c>
      <c r="D138" s="7" t="s">
        <v>169</v>
      </c>
      <c r="E138" s="8">
        <v>2013</v>
      </c>
      <c r="F138" s="51">
        <v>530</v>
      </c>
      <c r="G138" s="51"/>
      <c r="H138" s="48" t="s">
        <v>155</v>
      </c>
      <c r="I138" s="48" t="s">
        <v>160</v>
      </c>
      <c r="J138" s="4"/>
      <c r="K138" s="11"/>
      <c r="L138" s="4"/>
    </row>
    <row r="139" spans="2:12" ht="13.5">
      <c r="B139" s="1" t="s">
        <v>166</v>
      </c>
      <c r="C139" s="44" t="s">
        <v>251</v>
      </c>
      <c r="D139" s="7" t="s">
        <v>300</v>
      </c>
      <c r="E139" s="8">
        <v>2013</v>
      </c>
      <c r="F139" s="51">
        <v>980</v>
      </c>
      <c r="G139" s="51"/>
      <c r="H139" s="48" t="s">
        <v>157</v>
      </c>
      <c r="I139" s="48" t="s">
        <v>160</v>
      </c>
      <c r="J139" s="4"/>
      <c r="K139" s="11"/>
      <c r="L139" s="4"/>
    </row>
    <row r="140" spans="2:12" ht="13.5">
      <c r="B140" s="1" t="s">
        <v>166</v>
      </c>
      <c r="C140" s="44" t="s">
        <v>251</v>
      </c>
      <c r="D140" s="7" t="s">
        <v>301</v>
      </c>
      <c r="E140" s="8">
        <v>2013</v>
      </c>
      <c r="F140" s="51">
        <v>1050</v>
      </c>
      <c r="G140" s="52"/>
      <c r="H140" s="48"/>
      <c r="I140" s="48"/>
      <c r="J140" s="4"/>
      <c r="K140" s="11"/>
      <c r="L140" s="4"/>
    </row>
    <row r="141" spans="2:12" ht="13.5">
      <c r="B141" s="1" t="s">
        <v>166</v>
      </c>
      <c r="C141" s="44" t="s">
        <v>251</v>
      </c>
      <c r="D141" s="7" t="s">
        <v>171</v>
      </c>
      <c r="E141" s="8">
        <v>2013</v>
      </c>
      <c r="F141" s="51">
        <v>1295</v>
      </c>
      <c r="G141" s="52">
        <v>135</v>
      </c>
      <c r="H141" s="48" t="s">
        <v>150</v>
      </c>
      <c r="I141" s="48" t="s">
        <v>151</v>
      </c>
      <c r="J141" s="4"/>
      <c r="K141" s="11"/>
      <c r="L141" s="4"/>
    </row>
    <row r="142" spans="3:12" ht="96.75">
      <c r="C142" s="47"/>
      <c r="D142" s="35" t="s">
        <v>309</v>
      </c>
      <c r="E142" s="68"/>
      <c r="F142" s="51"/>
      <c r="G142" s="52">
        <v>330</v>
      </c>
      <c r="H142" s="48" t="s">
        <v>153</v>
      </c>
      <c r="I142" s="48" t="s">
        <v>151</v>
      </c>
      <c r="J142" s="4"/>
      <c r="K142" s="11"/>
      <c r="L142" s="4"/>
    </row>
    <row r="143" spans="2:12" ht="13.5">
      <c r="B143" s="1" t="s">
        <v>172</v>
      </c>
      <c r="C143" s="44" t="s">
        <v>251</v>
      </c>
      <c r="D143" s="7" t="s">
        <v>173</v>
      </c>
      <c r="E143" s="8">
        <v>2012</v>
      </c>
      <c r="F143" s="65" t="s">
        <v>410</v>
      </c>
      <c r="G143" s="52">
        <v>530</v>
      </c>
      <c r="H143" s="48" t="s">
        <v>155</v>
      </c>
      <c r="I143" s="48" t="s">
        <v>151</v>
      </c>
      <c r="J143" s="4"/>
      <c r="K143" s="11"/>
      <c r="L143" s="4"/>
    </row>
    <row r="144" spans="2:12" ht="13.5">
      <c r="B144" s="1" t="s">
        <v>172</v>
      </c>
      <c r="C144" s="44" t="s">
        <v>251</v>
      </c>
      <c r="D144" s="7" t="s">
        <v>302</v>
      </c>
      <c r="E144" s="8">
        <v>2012</v>
      </c>
      <c r="F144" s="65" t="s">
        <v>410</v>
      </c>
      <c r="G144" s="52">
        <v>980</v>
      </c>
      <c r="H144" s="48" t="s">
        <v>157</v>
      </c>
      <c r="I144" s="48" t="s">
        <v>151</v>
      </c>
      <c r="J144" s="4"/>
      <c r="K144" s="11"/>
      <c r="L144" s="4"/>
    </row>
    <row r="145" spans="2:12" ht="13.5">
      <c r="B145" s="1" t="s">
        <v>172</v>
      </c>
      <c r="C145" s="44" t="s">
        <v>251</v>
      </c>
      <c r="D145" s="7" t="s">
        <v>303</v>
      </c>
      <c r="E145" s="8">
        <v>2012</v>
      </c>
      <c r="F145" s="65" t="s">
        <v>410</v>
      </c>
      <c r="G145" s="52">
        <v>1050</v>
      </c>
      <c r="H145" s="48" t="s">
        <v>157</v>
      </c>
      <c r="I145" s="48" t="s">
        <v>151</v>
      </c>
      <c r="J145" s="4"/>
      <c r="K145" s="11"/>
      <c r="L145" s="4"/>
    </row>
    <row r="146" spans="2:12" ht="13.5">
      <c r="B146" s="1" t="s">
        <v>172</v>
      </c>
      <c r="C146" s="44" t="s">
        <v>251</v>
      </c>
      <c r="D146" s="7" t="s">
        <v>304</v>
      </c>
      <c r="E146" s="8">
        <v>2012</v>
      </c>
      <c r="F146" s="65" t="s">
        <v>410</v>
      </c>
      <c r="G146" s="52">
        <v>1295</v>
      </c>
      <c r="H146" s="48" t="s">
        <v>155</v>
      </c>
      <c r="I146" s="48" t="s">
        <v>151</v>
      </c>
      <c r="J146" s="4"/>
      <c r="K146" s="11"/>
      <c r="L146" s="4"/>
    </row>
    <row r="147" spans="2:12" ht="13.5">
      <c r="B147" s="1" t="s">
        <v>172</v>
      </c>
      <c r="C147" s="44" t="s">
        <v>251</v>
      </c>
      <c r="D147" s="7" t="s">
        <v>175</v>
      </c>
      <c r="E147" s="8">
        <v>2012</v>
      </c>
      <c r="F147" s="65" t="s">
        <v>410</v>
      </c>
      <c r="G147" s="52"/>
      <c r="H147" s="48"/>
      <c r="I147" s="48"/>
      <c r="J147" s="4"/>
      <c r="K147" s="11"/>
      <c r="L147" s="4"/>
    </row>
    <row r="148" spans="2:12" ht="15">
      <c r="B148" s="1" t="s">
        <v>172</v>
      </c>
      <c r="C148" s="44" t="s">
        <v>251</v>
      </c>
      <c r="D148" s="7" t="s">
        <v>174</v>
      </c>
      <c r="E148" s="8">
        <v>2012</v>
      </c>
      <c r="F148" s="65" t="s">
        <v>410</v>
      </c>
      <c r="G148" s="61">
        <v>42705</v>
      </c>
      <c r="H148" s="48" t="s">
        <v>150</v>
      </c>
      <c r="I148" s="48" t="s">
        <v>160</v>
      </c>
      <c r="J148" s="4"/>
      <c r="K148" s="11"/>
      <c r="L148" s="4"/>
    </row>
    <row r="149" spans="2:12" ht="15">
      <c r="B149" s="1" t="s">
        <v>172</v>
      </c>
      <c r="C149" s="44" t="s">
        <v>251</v>
      </c>
      <c r="D149" s="7" t="s">
        <v>305</v>
      </c>
      <c r="E149" s="8">
        <v>2012</v>
      </c>
      <c r="F149" s="65" t="s">
        <v>410</v>
      </c>
      <c r="G149" s="61">
        <v>42705</v>
      </c>
      <c r="H149" s="48" t="s">
        <v>150</v>
      </c>
      <c r="I149" s="48" t="s">
        <v>160</v>
      </c>
      <c r="J149" s="4"/>
      <c r="K149" s="11"/>
      <c r="L149" s="4"/>
    </row>
    <row r="150" spans="2:12" ht="15">
      <c r="B150" s="1" t="s">
        <v>172</v>
      </c>
      <c r="C150" s="44" t="s">
        <v>251</v>
      </c>
      <c r="D150" s="7" t="s">
        <v>177</v>
      </c>
      <c r="E150" s="8">
        <v>2012</v>
      </c>
      <c r="F150" s="65" t="s">
        <v>410</v>
      </c>
      <c r="G150" s="61">
        <v>42705</v>
      </c>
      <c r="H150" s="48" t="s">
        <v>153</v>
      </c>
      <c r="I150" s="48" t="s">
        <v>160</v>
      </c>
      <c r="J150" s="4"/>
      <c r="K150" s="11"/>
      <c r="L150" s="4"/>
    </row>
    <row r="151" spans="2:12" ht="15">
      <c r="B151" s="1" t="s">
        <v>172</v>
      </c>
      <c r="C151" s="44" t="s">
        <v>251</v>
      </c>
      <c r="D151" s="7" t="s">
        <v>176</v>
      </c>
      <c r="E151" s="8">
        <v>2012</v>
      </c>
      <c r="F151" s="65" t="s">
        <v>410</v>
      </c>
      <c r="G151" s="61">
        <v>42705</v>
      </c>
      <c r="H151" s="48" t="s">
        <v>153</v>
      </c>
      <c r="I151" s="48" t="s">
        <v>160</v>
      </c>
      <c r="J151" s="4"/>
      <c r="K151" s="11"/>
      <c r="L151" s="4"/>
    </row>
    <row r="152" spans="3:12" ht="83.25">
      <c r="C152" s="47"/>
      <c r="D152" s="35" t="s">
        <v>178</v>
      </c>
      <c r="E152" s="68"/>
      <c r="F152" s="51"/>
      <c r="G152" s="61">
        <v>42705</v>
      </c>
      <c r="H152" s="48" t="s">
        <v>155</v>
      </c>
      <c r="I152" s="48" t="s">
        <v>160</v>
      </c>
      <c r="J152" s="4"/>
      <c r="K152" s="11"/>
      <c r="L152" s="4"/>
    </row>
    <row r="153" spans="2:12" ht="15">
      <c r="B153" s="1" t="s">
        <v>310</v>
      </c>
      <c r="C153" s="44" t="s">
        <v>251</v>
      </c>
      <c r="D153" s="7" t="s">
        <v>167</v>
      </c>
      <c r="E153" s="8">
        <v>2014</v>
      </c>
      <c r="F153" s="51">
        <v>105</v>
      </c>
      <c r="G153" s="61">
        <v>42705</v>
      </c>
      <c r="H153" s="48" t="s">
        <v>155</v>
      </c>
      <c r="I153" s="48" t="s">
        <v>160</v>
      </c>
      <c r="J153" s="4"/>
      <c r="K153" s="11"/>
      <c r="L153" s="4"/>
    </row>
    <row r="154" spans="2:12" ht="15">
      <c r="B154" s="1" t="s">
        <v>310</v>
      </c>
      <c r="C154" s="44" t="s">
        <v>251</v>
      </c>
      <c r="D154" s="7" t="s">
        <v>311</v>
      </c>
      <c r="E154" s="8">
        <v>2014</v>
      </c>
      <c r="F154" s="51">
        <v>159</v>
      </c>
      <c r="G154" s="61">
        <v>42705</v>
      </c>
      <c r="H154" s="48" t="s">
        <v>155</v>
      </c>
      <c r="I154" s="48" t="s">
        <v>160</v>
      </c>
      <c r="J154" s="4"/>
      <c r="K154" s="11"/>
      <c r="L154" s="4"/>
    </row>
    <row r="155" spans="2:12" ht="15">
      <c r="B155" s="1" t="s">
        <v>310</v>
      </c>
      <c r="C155" s="44" t="s">
        <v>251</v>
      </c>
      <c r="D155" s="7" t="s">
        <v>312</v>
      </c>
      <c r="E155" s="8">
        <v>2013</v>
      </c>
      <c r="F155" s="51">
        <v>189</v>
      </c>
      <c r="G155" s="61">
        <v>42705</v>
      </c>
      <c r="H155" s="48" t="s">
        <v>150</v>
      </c>
      <c r="I155" s="48" t="s">
        <v>160</v>
      </c>
      <c r="J155" s="4"/>
      <c r="K155" s="11"/>
      <c r="L155" s="4"/>
    </row>
    <row r="156" spans="2:12" ht="15">
      <c r="B156" s="1" t="s">
        <v>310</v>
      </c>
      <c r="C156" s="44" t="s">
        <v>251</v>
      </c>
      <c r="D156" s="7" t="s">
        <v>313</v>
      </c>
      <c r="E156" s="8">
        <v>2013</v>
      </c>
      <c r="F156" s="51">
        <v>185</v>
      </c>
      <c r="G156" s="61">
        <v>42705</v>
      </c>
      <c r="H156" s="48" t="s">
        <v>150</v>
      </c>
      <c r="I156" s="48" t="s">
        <v>160</v>
      </c>
      <c r="J156" s="4"/>
      <c r="K156" s="11"/>
      <c r="L156" s="4"/>
    </row>
    <row r="157" spans="2:11" ht="13.5">
      <c r="B157" s="1" t="s">
        <v>310</v>
      </c>
      <c r="C157" s="44" t="s">
        <v>251</v>
      </c>
      <c r="D157" s="7" t="s">
        <v>195</v>
      </c>
      <c r="E157" s="8">
        <v>2014</v>
      </c>
      <c r="F157" s="65" t="s">
        <v>410</v>
      </c>
      <c r="G157" s="52"/>
      <c r="H157" s="48"/>
      <c r="I157" s="48"/>
      <c r="J157" s="11"/>
      <c r="K157" s="4"/>
    </row>
    <row r="158" spans="2:11" ht="13.5">
      <c r="B158" s="1" t="s">
        <v>310</v>
      </c>
      <c r="C158" s="44" t="s">
        <v>251</v>
      </c>
      <c r="D158" s="7" t="s">
        <v>314</v>
      </c>
      <c r="E158" s="8">
        <v>2014</v>
      </c>
      <c r="F158" s="65" t="s">
        <v>410</v>
      </c>
      <c r="G158" s="52">
        <v>475</v>
      </c>
      <c r="H158" s="48" t="s">
        <v>150</v>
      </c>
      <c r="I158" s="48" t="s">
        <v>151</v>
      </c>
      <c r="J158" s="11"/>
      <c r="K158" s="4"/>
    </row>
    <row r="159" spans="2:11" ht="13.5">
      <c r="B159" s="1" t="s">
        <v>310</v>
      </c>
      <c r="C159" s="44" t="s">
        <v>251</v>
      </c>
      <c r="D159" s="7" t="s">
        <v>315</v>
      </c>
      <c r="E159" s="8">
        <v>2014</v>
      </c>
      <c r="F159" s="65" t="s">
        <v>410</v>
      </c>
      <c r="G159" s="52">
        <v>730</v>
      </c>
      <c r="H159" s="48" t="s">
        <v>153</v>
      </c>
      <c r="I159" s="48" t="s">
        <v>151</v>
      </c>
      <c r="J159" s="11"/>
      <c r="K159" s="4"/>
    </row>
    <row r="160" spans="3:11" ht="83.25">
      <c r="C160" s="47"/>
      <c r="D160" s="35" t="s">
        <v>316</v>
      </c>
      <c r="E160" s="67"/>
      <c r="F160" s="51"/>
      <c r="G160" s="52"/>
      <c r="H160" s="48"/>
      <c r="I160" s="48"/>
      <c r="J160" s="11"/>
      <c r="K160" s="4"/>
    </row>
    <row r="161" spans="2:11" ht="13.5">
      <c r="B161" s="1" t="s">
        <v>179</v>
      </c>
      <c r="C161" s="44" t="s">
        <v>251</v>
      </c>
      <c r="D161" s="7" t="s">
        <v>317</v>
      </c>
      <c r="E161" s="8">
        <v>2014</v>
      </c>
      <c r="F161" s="65" t="s">
        <v>410</v>
      </c>
      <c r="G161" s="52">
        <v>250</v>
      </c>
      <c r="H161" s="48" t="s">
        <v>155</v>
      </c>
      <c r="I161" s="48" t="s">
        <v>151</v>
      </c>
      <c r="J161" s="11"/>
      <c r="K161" s="4"/>
    </row>
    <row r="162" spans="2:11" ht="13.5">
      <c r="B162" s="1" t="s">
        <v>179</v>
      </c>
      <c r="C162" s="44" t="s">
        <v>251</v>
      </c>
      <c r="D162" s="7" t="s">
        <v>195</v>
      </c>
      <c r="E162" s="8">
        <v>2014</v>
      </c>
      <c r="F162" s="65" t="s">
        <v>410</v>
      </c>
      <c r="G162" s="52">
        <v>270</v>
      </c>
      <c r="H162" s="48" t="s">
        <v>153</v>
      </c>
      <c r="I162" s="48" t="s">
        <v>160</v>
      </c>
      <c r="J162" s="11"/>
      <c r="K162" s="4"/>
    </row>
    <row r="163" spans="2:11" ht="13.5">
      <c r="B163" s="1" t="s">
        <v>179</v>
      </c>
      <c r="C163" s="44" t="s">
        <v>251</v>
      </c>
      <c r="D163" s="7" t="s">
        <v>180</v>
      </c>
      <c r="E163" s="8">
        <v>2014</v>
      </c>
      <c r="F163" s="65" t="s">
        <v>410</v>
      </c>
      <c r="G163" s="52">
        <v>340</v>
      </c>
      <c r="H163" s="48" t="s">
        <v>155</v>
      </c>
      <c r="I163" s="48" t="s">
        <v>151</v>
      </c>
      <c r="J163" s="11"/>
      <c r="K163" s="4"/>
    </row>
    <row r="164" spans="2:11" ht="13.5">
      <c r="B164" s="1" t="s">
        <v>179</v>
      </c>
      <c r="C164" s="44" t="s">
        <v>251</v>
      </c>
      <c r="D164" s="7" t="s">
        <v>203</v>
      </c>
      <c r="E164" s="8">
        <v>2014</v>
      </c>
      <c r="F164" s="65" t="s">
        <v>410</v>
      </c>
      <c r="G164" s="52">
        <v>350</v>
      </c>
      <c r="H164" s="48" t="s">
        <v>155</v>
      </c>
      <c r="I164" s="48" t="s">
        <v>160</v>
      </c>
      <c r="J164" s="11"/>
      <c r="K164" s="4"/>
    </row>
    <row r="165" spans="2:11" ht="13.5">
      <c r="B165" s="1" t="s">
        <v>179</v>
      </c>
      <c r="C165" s="44" t="s">
        <v>251</v>
      </c>
      <c r="D165" s="7" t="s">
        <v>318</v>
      </c>
      <c r="E165" s="8">
        <v>2014</v>
      </c>
      <c r="F165" s="65" t="s">
        <v>410</v>
      </c>
      <c r="G165" s="52">
        <v>1100</v>
      </c>
      <c r="H165" s="48" t="s">
        <v>157</v>
      </c>
      <c r="I165" s="48" t="s">
        <v>160</v>
      </c>
      <c r="J165" s="11"/>
      <c r="K165" s="4"/>
    </row>
    <row r="166" spans="2:11" ht="13.5">
      <c r="B166" s="1" t="s">
        <v>179</v>
      </c>
      <c r="C166" s="44" t="s">
        <v>251</v>
      </c>
      <c r="D166" s="7" t="s">
        <v>319</v>
      </c>
      <c r="E166" s="8">
        <v>2014</v>
      </c>
      <c r="F166" s="65" t="s">
        <v>410</v>
      </c>
      <c r="G166" s="52"/>
      <c r="H166" s="48"/>
      <c r="I166" s="48"/>
      <c r="J166" s="11"/>
      <c r="K166" s="4"/>
    </row>
    <row r="167" spans="2:11" ht="13.5">
      <c r="B167" s="1" t="s">
        <v>179</v>
      </c>
      <c r="C167" s="44" t="s">
        <v>251</v>
      </c>
      <c r="D167" s="7" t="s">
        <v>320</v>
      </c>
      <c r="E167" s="8">
        <v>2014</v>
      </c>
      <c r="F167" s="65" t="s">
        <v>410</v>
      </c>
      <c r="G167" s="52">
        <v>115</v>
      </c>
      <c r="H167" s="48" t="s">
        <v>150</v>
      </c>
      <c r="I167" s="48" t="s">
        <v>160</v>
      </c>
      <c r="J167" s="11"/>
      <c r="K167" s="4"/>
    </row>
    <row r="168" spans="3:11" ht="30.75" customHeight="1">
      <c r="C168" s="47"/>
      <c r="D168" s="62" t="s">
        <v>399</v>
      </c>
      <c r="E168" s="68"/>
      <c r="F168" s="51"/>
      <c r="G168" s="52">
        <v>130</v>
      </c>
      <c r="H168" s="48" t="s">
        <v>150</v>
      </c>
      <c r="I168" s="48" t="s">
        <v>151</v>
      </c>
      <c r="J168" s="11"/>
      <c r="K168" s="4"/>
    </row>
    <row r="169" spans="3:11" ht="69">
      <c r="C169" s="47"/>
      <c r="D169" s="35" t="s">
        <v>321</v>
      </c>
      <c r="E169" s="69"/>
      <c r="F169" s="51"/>
      <c r="G169" s="52">
        <v>295</v>
      </c>
      <c r="H169" s="48" t="s">
        <v>153</v>
      </c>
      <c r="I169" s="48" t="s">
        <v>160</v>
      </c>
      <c r="J169" s="11"/>
      <c r="K169" s="4"/>
    </row>
    <row r="170" spans="2:11" ht="13.5">
      <c r="B170" s="1" t="s">
        <v>181</v>
      </c>
      <c r="C170" s="44" t="s">
        <v>251</v>
      </c>
      <c r="D170" s="7" t="s">
        <v>322</v>
      </c>
      <c r="E170" s="8">
        <v>2013</v>
      </c>
      <c r="F170" s="51">
        <v>195</v>
      </c>
      <c r="G170" s="52">
        <v>500</v>
      </c>
      <c r="H170" s="48" t="s">
        <v>155</v>
      </c>
      <c r="I170" s="48" t="s">
        <v>160</v>
      </c>
      <c r="J170" s="11"/>
      <c r="K170" s="4"/>
    </row>
    <row r="171" spans="2:11" ht="13.5">
      <c r="B171" s="1" t="s">
        <v>181</v>
      </c>
      <c r="C171" s="44" t="s">
        <v>251</v>
      </c>
      <c r="D171" s="7" t="s">
        <v>323</v>
      </c>
      <c r="E171" s="8">
        <v>2013</v>
      </c>
      <c r="F171" s="51">
        <v>215</v>
      </c>
      <c r="G171" s="52">
        <v>520</v>
      </c>
      <c r="H171" s="48" t="s">
        <v>155</v>
      </c>
      <c r="I171" s="48" t="s">
        <v>160</v>
      </c>
      <c r="J171" s="11"/>
      <c r="K171" s="4"/>
    </row>
    <row r="172" spans="2:11" ht="13.5">
      <c r="B172" s="1" t="s">
        <v>181</v>
      </c>
      <c r="C172" s="44" t="s">
        <v>251</v>
      </c>
      <c r="D172" s="7" t="s">
        <v>324</v>
      </c>
      <c r="E172" s="8">
        <v>2013</v>
      </c>
      <c r="F172" s="51">
        <v>275</v>
      </c>
      <c r="G172" s="52"/>
      <c r="H172" s="48"/>
      <c r="I172" s="48"/>
      <c r="J172" s="11"/>
      <c r="K172" s="4"/>
    </row>
    <row r="173" spans="2:11" ht="13.5">
      <c r="B173" s="1" t="s">
        <v>181</v>
      </c>
      <c r="C173" s="44" t="s">
        <v>251</v>
      </c>
      <c r="D173" s="7" t="s">
        <v>325</v>
      </c>
      <c r="E173" s="8">
        <v>2013</v>
      </c>
      <c r="F173" s="51">
        <v>295</v>
      </c>
      <c r="G173" s="52">
        <v>110</v>
      </c>
      <c r="H173" s="48" t="s">
        <v>150</v>
      </c>
      <c r="I173" s="48" t="s">
        <v>160</v>
      </c>
      <c r="J173" s="11"/>
      <c r="K173" s="4"/>
    </row>
    <row r="174" spans="2:11" ht="13.5">
      <c r="B174" s="1" t="s">
        <v>181</v>
      </c>
      <c r="C174" s="44" t="s">
        <v>251</v>
      </c>
      <c r="D174" s="7" t="s">
        <v>326</v>
      </c>
      <c r="E174" s="8">
        <v>2013</v>
      </c>
      <c r="F174" s="51">
        <v>295</v>
      </c>
      <c r="G174" s="52">
        <v>110</v>
      </c>
      <c r="H174" s="48" t="s">
        <v>150</v>
      </c>
      <c r="I174" s="48" t="s">
        <v>151</v>
      </c>
      <c r="J174" s="11"/>
      <c r="K174" s="4"/>
    </row>
    <row r="175" spans="2:11" ht="13.5">
      <c r="B175" s="1" t="s">
        <v>181</v>
      </c>
      <c r="C175" s="44" t="s">
        <v>251</v>
      </c>
      <c r="D175" s="7" t="s">
        <v>327</v>
      </c>
      <c r="E175" s="8">
        <v>2013</v>
      </c>
      <c r="F175" s="51">
        <v>950</v>
      </c>
      <c r="G175" s="52">
        <v>280</v>
      </c>
      <c r="H175" s="48" t="s">
        <v>153</v>
      </c>
      <c r="I175" s="48" t="s">
        <v>160</v>
      </c>
      <c r="J175" s="11"/>
      <c r="K175" s="4"/>
    </row>
    <row r="176" spans="3:11" ht="83.25">
      <c r="C176" s="47"/>
      <c r="D176" s="35" t="s">
        <v>328</v>
      </c>
      <c r="E176" s="8"/>
      <c r="F176" s="51"/>
      <c r="G176" s="52"/>
      <c r="H176" s="48"/>
      <c r="I176" s="48"/>
      <c r="J176" s="11"/>
      <c r="K176" s="4"/>
    </row>
    <row r="177" spans="2:11" ht="13.5">
      <c r="B177" s="1" t="s">
        <v>183</v>
      </c>
      <c r="C177" s="44" t="s">
        <v>251</v>
      </c>
      <c r="D177" s="7" t="s">
        <v>173</v>
      </c>
      <c r="E177" s="8">
        <v>2013</v>
      </c>
      <c r="F177" s="51">
        <v>100</v>
      </c>
      <c r="G177" s="52">
        <v>115</v>
      </c>
      <c r="H177" s="48" t="s">
        <v>150</v>
      </c>
      <c r="I177" s="48" t="s">
        <v>160</v>
      </c>
      <c r="J177" s="11"/>
      <c r="K177" s="4"/>
    </row>
    <row r="178" spans="2:11" ht="13.5">
      <c r="B178" s="1" t="s">
        <v>183</v>
      </c>
      <c r="C178" s="44" t="s">
        <v>251</v>
      </c>
      <c r="D178" s="7" t="s">
        <v>167</v>
      </c>
      <c r="E178" s="8">
        <v>2013</v>
      </c>
      <c r="F178" s="51">
        <v>110</v>
      </c>
      <c r="G178" s="52">
        <v>120</v>
      </c>
      <c r="H178" s="48" t="s">
        <v>150</v>
      </c>
      <c r="I178" s="48" t="s">
        <v>151</v>
      </c>
      <c r="J178" s="11"/>
      <c r="K178" s="4"/>
    </row>
    <row r="179" spans="2:11" ht="13.5">
      <c r="B179" s="1" t="s">
        <v>183</v>
      </c>
      <c r="C179" s="44" t="s">
        <v>251</v>
      </c>
      <c r="D179" s="7" t="s">
        <v>184</v>
      </c>
      <c r="E179" s="8">
        <v>2013</v>
      </c>
      <c r="F179" s="51">
        <v>270</v>
      </c>
      <c r="G179" s="52">
        <v>255</v>
      </c>
      <c r="H179" s="48" t="s">
        <v>153</v>
      </c>
      <c r="I179" s="48" t="s">
        <v>151</v>
      </c>
      <c r="J179" s="11"/>
      <c r="K179" s="4"/>
    </row>
    <row r="180" spans="2:11" ht="13.5">
      <c r="B180" s="1" t="s">
        <v>183</v>
      </c>
      <c r="C180" s="44" t="s">
        <v>251</v>
      </c>
      <c r="D180" s="7" t="s">
        <v>329</v>
      </c>
      <c r="E180" s="8">
        <v>2013</v>
      </c>
      <c r="F180" s="51">
        <v>350</v>
      </c>
      <c r="G180" s="52">
        <v>270</v>
      </c>
      <c r="H180" s="48" t="s">
        <v>153</v>
      </c>
      <c r="I180" s="48" t="s">
        <v>151</v>
      </c>
      <c r="J180" s="11"/>
      <c r="K180" s="4"/>
    </row>
    <row r="181" spans="2:11" ht="13.5">
      <c r="B181" s="1" t="s">
        <v>183</v>
      </c>
      <c r="C181" s="44" t="s">
        <v>251</v>
      </c>
      <c r="D181" s="7" t="s">
        <v>185</v>
      </c>
      <c r="E181" s="8">
        <v>2013</v>
      </c>
      <c r="F181" s="51">
        <v>450</v>
      </c>
      <c r="G181" s="52">
        <v>295</v>
      </c>
      <c r="H181" s="48" t="s">
        <v>153</v>
      </c>
      <c r="I181" s="48" t="s">
        <v>151</v>
      </c>
      <c r="J181" s="11"/>
      <c r="K181" s="4"/>
    </row>
    <row r="182" spans="2:11" ht="13.5">
      <c r="B182" s="1" t="s">
        <v>183</v>
      </c>
      <c r="C182" s="44" t="s">
        <v>251</v>
      </c>
      <c r="D182" s="7" t="s">
        <v>186</v>
      </c>
      <c r="E182" s="8">
        <v>2013</v>
      </c>
      <c r="F182" s="51">
        <v>450</v>
      </c>
      <c r="G182" s="52">
        <v>310</v>
      </c>
      <c r="H182" s="48" t="s">
        <v>153</v>
      </c>
      <c r="I182" s="48" t="s">
        <v>151</v>
      </c>
      <c r="J182" s="11"/>
      <c r="K182" s="4"/>
    </row>
    <row r="183" spans="2:11" ht="13.5">
      <c r="B183" s="1" t="s">
        <v>183</v>
      </c>
      <c r="C183" s="44" t="s">
        <v>251</v>
      </c>
      <c r="D183" s="7" t="s">
        <v>330</v>
      </c>
      <c r="E183" s="8">
        <v>2013</v>
      </c>
      <c r="F183" s="51">
        <v>450</v>
      </c>
      <c r="G183" s="52">
        <v>395</v>
      </c>
      <c r="H183" s="48" t="s">
        <v>155</v>
      </c>
      <c r="I183" s="48" t="s">
        <v>151</v>
      </c>
      <c r="J183" s="11"/>
      <c r="K183" s="4"/>
    </row>
    <row r="184" spans="2:11" ht="13.5">
      <c r="B184" s="1" t="s">
        <v>183</v>
      </c>
      <c r="C184" s="44" t="s">
        <v>251</v>
      </c>
      <c r="D184" s="7" t="s">
        <v>331</v>
      </c>
      <c r="E184" s="8">
        <v>2013</v>
      </c>
      <c r="F184" s="51">
        <v>390</v>
      </c>
      <c r="G184" s="52">
        <v>425</v>
      </c>
      <c r="H184" s="48" t="s">
        <v>155</v>
      </c>
      <c r="I184" s="48" t="s">
        <v>151</v>
      </c>
      <c r="J184" s="11"/>
      <c r="K184" s="4"/>
    </row>
    <row r="185" spans="2:11" ht="13.5">
      <c r="B185" s="1" t="s">
        <v>183</v>
      </c>
      <c r="C185" s="44" t="s">
        <v>251</v>
      </c>
      <c r="D185" s="7" t="s">
        <v>332</v>
      </c>
      <c r="E185" s="8">
        <v>2013</v>
      </c>
      <c r="F185" s="51">
        <v>550</v>
      </c>
      <c r="G185" s="52">
        <v>590</v>
      </c>
      <c r="H185" s="48" t="s">
        <v>157</v>
      </c>
      <c r="I185" s="48" t="s">
        <v>151</v>
      </c>
      <c r="J185" s="11"/>
      <c r="K185" s="4"/>
    </row>
    <row r="186" spans="2:11" ht="13.5">
      <c r="B186" s="1" t="s">
        <v>183</v>
      </c>
      <c r="C186" s="44" t="s">
        <v>251</v>
      </c>
      <c r="D186" s="7" t="s">
        <v>333</v>
      </c>
      <c r="E186" s="8">
        <v>2013</v>
      </c>
      <c r="F186" s="51">
        <v>355</v>
      </c>
      <c r="G186" s="52">
        <v>850</v>
      </c>
      <c r="H186" s="48" t="s">
        <v>157</v>
      </c>
      <c r="I186" s="48" t="s">
        <v>151</v>
      </c>
      <c r="J186" s="11"/>
      <c r="K186" s="4"/>
    </row>
    <row r="187" spans="2:11" ht="13.5">
      <c r="B187" s="1" t="s">
        <v>183</v>
      </c>
      <c r="C187" s="44" t="s">
        <v>251</v>
      </c>
      <c r="D187" s="7" t="s">
        <v>334</v>
      </c>
      <c r="E187" s="8">
        <v>2013</v>
      </c>
      <c r="F187" s="51">
        <v>380</v>
      </c>
      <c r="G187" s="52">
        <v>1100</v>
      </c>
      <c r="H187" s="48" t="s">
        <v>157</v>
      </c>
      <c r="I187" s="48" t="s">
        <v>151</v>
      </c>
      <c r="J187" s="11"/>
      <c r="K187" s="4"/>
    </row>
    <row r="188" spans="3:11" ht="69">
      <c r="C188" s="47"/>
      <c r="D188" s="35" t="s">
        <v>335</v>
      </c>
      <c r="E188" s="8"/>
      <c r="F188" s="51"/>
      <c r="G188" s="52"/>
      <c r="H188" s="48"/>
      <c r="I188" s="48"/>
      <c r="J188" s="11"/>
      <c r="K188" s="4"/>
    </row>
    <row r="189" spans="2:11" ht="13.5">
      <c r="B189" s="1" t="s">
        <v>187</v>
      </c>
      <c r="C189" s="44" t="s">
        <v>251</v>
      </c>
      <c r="D189" s="7" t="s">
        <v>188</v>
      </c>
      <c r="E189" s="8">
        <v>2014</v>
      </c>
      <c r="F189" s="51">
        <v>105</v>
      </c>
      <c r="G189" s="52">
        <v>400</v>
      </c>
      <c r="H189" s="48" t="s">
        <v>153</v>
      </c>
      <c r="I189" s="48" t="s">
        <v>151</v>
      </c>
      <c r="J189" s="11"/>
      <c r="K189" s="4"/>
    </row>
    <row r="190" spans="2:11" ht="13.5">
      <c r="B190" s="1" t="s">
        <v>187</v>
      </c>
      <c r="C190" s="44" t="s">
        <v>251</v>
      </c>
      <c r="D190" s="7" t="s">
        <v>336</v>
      </c>
      <c r="E190" s="8">
        <v>2014</v>
      </c>
      <c r="F190" s="51">
        <v>105</v>
      </c>
      <c r="G190" s="52">
        <v>570</v>
      </c>
      <c r="H190" s="48" t="s">
        <v>155</v>
      </c>
      <c r="I190" s="48" t="s">
        <v>151</v>
      </c>
      <c r="J190" s="11"/>
      <c r="K190" s="4"/>
    </row>
    <row r="191" spans="2:11" ht="13.5">
      <c r="B191" s="1" t="s">
        <v>187</v>
      </c>
      <c r="C191" s="44" t="s">
        <v>251</v>
      </c>
      <c r="D191" s="7" t="s">
        <v>189</v>
      </c>
      <c r="E191" s="8">
        <v>2014</v>
      </c>
      <c r="F191" s="51">
        <v>230</v>
      </c>
      <c r="G191" s="52">
        <v>600</v>
      </c>
      <c r="H191" s="48" t="s">
        <v>155</v>
      </c>
      <c r="I191" s="48" t="s">
        <v>151</v>
      </c>
      <c r="J191" s="11"/>
      <c r="K191" s="4"/>
    </row>
    <row r="192" spans="3:11" ht="83.25">
      <c r="C192" s="47"/>
      <c r="D192" s="35" t="s">
        <v>190</v>
      </c>
      <c r="E192" s="8"/>
      <c r="F192" s="51"/>
      <c r="G192" s="52">
        <v>750</v>
      </c>
      <c r="H192" s="48" t="s">
        <v>155</v>
      </c>
      <c r="I192" s="48" t="s">
        <v>151</v>
      </c>
      <c r="J192" s="11"/>
      <c r="K192" s="4"/>
    </row>
    <row r="193" spans="2:11" ht="13.5">
      <c r="B193" s="1" t="s">
        <v>191</v>
      </c>
      <c r="C193" s="44" t="s">
        <v>251</v>
      </c>
      <c r="D193" s="7" t="s">
        <v>400</v>
      </c>
      <c r="E193" s="8">
        <v>2014</v>
      </c>
      <c r="F193" s="51">
        <v>120</v>
      </c>
      <c r="G193" s="52">
        <v>1350</v>
      </c>
      <c r="H193" s="48" t="s">
        <v>157</v>
      </c>
      <c r="I193" s="48" t="s">
        <v>151</v>
      </c>
      <c r="J193" s="11"/>
      <c r="K193" s="4"/>
    </row>
    <row r="194" spans="2:11" ht="13.5">
      <c r="B194" s="1" t="s">
        <v>191</v>
      </c>
      <c r="C194" s="44" t="s">
        <v>251</v>
      </c>
      <c r="D194" s="7" t="s">
        <v>192</v>
      </c>
      <c r="E194" s="8">
        <v>2014</v>
      </c>
      <c r="F194" s="51">
        <v>205</v>
      </c>
      <c r="G194" s="52"/>
      <c r="H194" s="48"/>
      <c r="I194" s="48"/>
      <c r="J194" s="11"/>
      <c r="K194" s="4"/>
    </row>
    <row r="195" spans="2:11" ht="13.5">
      <c r="B195" s="1" t="s">
        <v>191</v>
      </c>
      <c r="C195" s="44" t="s">
        <v>251</v>
      </c>
      <c r="D195" s="7" t="s">
        <v>427</v>
      </c>
      <c r="E195" s="8">
        <v>2014</v>
      </c>
      <c r="F195" s="51">
        <v>225</v>
      </c>
      <c r="G195" s="52">
        <v>165</v>
      </c>
      <c r="H195" s="48" t="s">
        <v>202</v>
      </c>
      <c r="I195" s="48" t="s">
        <v>151</v>
      </c>
      <c r="J195" s="11"/>
      <c r="K195" s="4"/>
    </row>
    <row r="196" spans="2:11" ht="13.5">
      <c r="B196" s="1" t="s">
        <v>191</v>
      </c>
      <c r="C196" s="44" t="s">
        <v>251</v>
      </c>
      <c r="D196" s="7" t="s">
        <v>428</v>
      </c>
      <c r="E196" s="8">
        <v>2014</v>
      </c>
      <c r="F196" s="51">
        <v>225</v>
      </c>
      <c r="G196" s="52">
        <v>590</v>
      </c>
      <c r="H196" s="48" t="s">
        <v>157</v>
      </c>
      <c r="I196" s="48" t="s">
        <v>151</v>
      </c>
      <c r="J196" s="11"/>
      <c r="K196" s="4"/>
    </row>
    <row r="197" spans="2:11" ht="13.5">
      <c r="B197" s="1" t="s">
        <v>191</v>
      </c>
      <c r="C197" s="44" t="s">
        <v>251</v>
      </c>
      <c r="D197" s="7" t="s">
        <v>429</v>
      </c>
      <c r="E197" s="8">
        <v>2014</v>
      </c>
      <c r="F197" s="51">
        <v>240</v>
      </c>
      <c r="G197" s="52"/>
      <c r="H197" s="48"/>
      <c r="I197" s="48"/>
      <c r="J197" s="11"/>
      <c r="K197" s="4"/>
    </row>
    <row r="198" spans="2:11" ht="13.5">
      <c r="B198" s="1" t="s">
        <v>191</v>
      </c>
      <c r="C198" s="44" t="s">
        <v>251</v>
      </c>
      <c r="D198" s="7" t="s">
        <v>430</v>
      </c>
      <c r="E198" s="8">
        <v>2014</v>
      </c>
      <c r="F198" s="51">
        <v>275</v>
      </c>
      <c r="G198" s="52">
        <v>180</v>
      </c>
      <c r="H198" s="48" t="s">
        <v>150</v>
      </c>
      <c r="I198" s="48" t="s">
        <v>160</v>
      </c>
      <c r="J198" s="11"/>
      <c r="K198" s="4"/>
    </row>
    <row r="199" spans="2:11" ht="13.5">
      <c r="B199" s="1" t="s">
        <v>191</v>
      </c>
      <c r="C199" s="44" t="s">
        <v>251</v>
      </c>
      <c r="D199" s="7" t="s">
        <v>431</v>
      </c>
      <c r="E199" s="8">
        <v>2014</v>
      </c>
      <c r="F199" s="51">
        <v>345</v>
      </c>
      <c r="G199" s="52">
        <v>290</v>
      </c>
      <c r="H199" s="48" t="s">
        <v>155</v>
      </c>
      <c r="I199" s="48" t="s">
        <v>160</v>
      </c>
      <c r="J199" s="11"/>
      <c r="K199" s="4"/>
    </row>
    <row r="200" spans="2:11" ht="13.5">
      <c r="B200" s="1" t="s">
        <v>191</v>
      </c>
      <c r="C200" s="44" t="s">
        <v>251</v>
      </c>
      <c r="D200" s="7" t="s">
        <v>432</v>
      </c>
      <c r="E200" s="8">
        <v>2014</v>
      </c>
      <c r="F200" s="51">
        <v>400</v>
      </c>
      <c r="G200" s="52">
        <v>290</v>
      </c>
      <c r="H200" s="48" t="s">
        <v>155</v>
      </c>
      <c r="I200" s="48" t="s">
        <v>160</v>
      </c>
      <c r="J200" s="11"/>
      <c r="K200" s="4"/>
    </row>
    <row r="201" spans="2:11" ht="13.5">
      <c r="B201" s="1" t="s">
        <v>191</v>
      </c>
      <c r="C201" s="44" t="s">
        <v>251</v>
      </c>
      <c r="D201" s="7" t="s">
        <v>300</v>
      </c>
      <c r="E201" s="8">
        <v>2014</v>
      </c>
      <c r="F201" s="51">
        <v>600</v>
      </c>
      <c r="G201" s="52"/>
      <c r="H201" s="48"/>
      <c r="I201" s="48"/>
      <c r="J201" s="11"/>
      <c r="K201" s="4"/>
    </row>
    <row r="202" spans="2:11" ht="13.5">
      <c r="B202" s="1" t="s">
        <v>191</v>
      </c>
      <c r="C202" s="44" t="s">
        <v>251</v>
      </c>
      <c r="D202" s="7" t="s">
        <v>337</v>
      </c>
      <c r="E202" s="8">
        <v>2014</v>
      </c>
      <c r="F202" s="51">
        <v>850</v>
      </c>
      <c r="G202" s="52"/>
      <c r="H202" s="48"/>
      <c r="I202" s="48"/>
      <c r="J202" s="11"/>
      <c r="K202" s="4"/>
    </row>
    <row r="203" spans="2:11" ht="13.5">
      <c r="B203" s="1" t="s">
        <v>191</v>
      </c>
      <c r="C203" s="44" t="s">
        <v>251</v>
      </c>
      <c r="D203" s="7" t="s">
        <v>338</v>
      </c>
      <c r="E203" s="8">
        <v>2014</v>
      </c>
      <c r="F203" s="51">
        <v>1200</v>
      </c>
      <c r="G203" s="52"/>
      <c r="H203" s="48"/>
      <c r="I203" s="48"/>
      <c r="J203" s="11"/>
      <c r="K203" s="4"/>
    </row>
    <row r="204" spans="3:11" ht="55.5">
      <c r="C204" s="47"/>
      <c r="D204" s="35" t="s">
        <v>193</v>
      </c>
      <c r="E204" s="8"/>
      <c r="F204" s="51"/>
      <c r="G204" s="52"/>
      <c r="H204" s="48"/>
      <c r="I204" s="48"/>
      <c r="J204" s="11"/>
      <c r="K204" s="4"/>
    </row>
    <row r="205" spans="2:11" ht="13.5">
      <c r="B205" s="1" t="s">
        <v>194</v>
      </c>
      <c r="C205" s="44" t="s">
        <v>251</v>
      </c>
      <c r="D205" s="7" t="s">
        <v>195</v>
      </c>
      <c r="E205" s="8">
        <v>2014</v>
      </c>
      <c r="F205" s="65" t="s">
        <v>410</v>
      </c>
      <c r="G205" s="52"/>
      <c r="H205" s="48"/>
      <c r="I205" s="48"/>
      <c r="J205" s="11"/>
      <c r="K205" s="4"/>
    </row>
    <row r="206" spans="2:11" ht="13.5">
      <c r="B206" s="1" t="s">
        <v>194</v>
      </c>
      <c r="C206" s="44" t="s">
        <v>251</v>
      </c>
      <c r="D206" s="7" t="s">
        <v>196</v>
      </c>
      <c r="E206" s="8">
        <v>2014</v>
      </c>
      <c r="F206" s="65" t="s">
        <v>410</v>
      </c>
      <c r="G206" s="52"/>
      <c r="H206" s="48"/>
      <c r="I206" s="48"/>
      <c r="J206" s="11"/>
      <c r="K206" s="4"/>
    </row>
    <row r="207" spans="2:11" ht="13.5">
      <c r="B207" s="1" t="s">
        <v>194</v>
      </c>
      <c r="C207" s="44" t="s">
        <v>251</v>
      </c>
      <c r="D207" s="7" t="s">
        <v>197</v>
      </c>
      <c r="E207" s="8">
        <v>2014</v>
      </c>
      <c r="F207" s="65" t="s">
        <v>410</v>
      </c>
      <c r="G207" s="52"/>
      <c r="H207" s="48"/>
      <c r="I207" s="48"/>
      <c r="J207" s="11"/>
      <c r="K207" s="4"/>
    </row>
    <row r="208" spans="2:11" ht="13.5">
      <c r="B208" s="1" t="s">
        <v>194</v>
      </c>
      <c r="C208" s="44" t="s">
        <v>251</v>
      </c>
      <c r="D208" s="7" t="s">
        <v>198</v>
      </c>
      <c r="E208" s="8">
        <v>2014</v>
      </c>
      <c r="F208" s="65" t="s">
        <v>410</v>
      </c>
      <c r="G208" s="52"/>
      <c r="H208" s="48"/>
      <c r="I208" s="48"/>
      <c r="J208" s="11"/>
      <c r="K208" s="4"/>
    </row>
    <row r="209" spans="2:11" ht="13.5">
      <c r="B209" s="1" t="s">
        <v>194</v>
      </c>
      <c r="C209" s="44" t="s">
        <v>251</v>
      </c>
      <c r="D209" s="7" t="s">
        <v>339</v>
      </c>
      <c r="E209" s="8">
        <v>2014</v>
      </c>
      <c r="F209" s="65" t="s">
        <v>410</v>
      </c>
      <c r="G209" s="52"/>
      <c r="H209" s="48"/>
      <c r="I209" s="48"/>
      <c r="J209" s="11"/>
      <c r="K209" s="4"/>
    </row>
    <row r="210" spans="3:11" ht="69">
      <c r="C210" s="44"/>
      <c r="D210" s="35" t="s">
        <v>199</v>
      </c>
      <c r="E210" s="8"/>
      <c r="F210" s="51"/>
      <c r="G210" s="52"/>
      <c r="H210" s="48"/>
      <c r="I210" s="48"/>
      <c r="J210" s="11"/>
      <c r="K210" s="4"/>
    </row>
    <row r="211" spans="2:11" ht="13.5">
      <c r="B211" s="1" t="s">
        <v>200</v>
      </c>
      <c r="C211" s="44" t="s">
        <v>251</v>
      </c>
      <c r="D211" s="7" t="s">
        <v>201</v>
      </c>
      <c r="E211" s="8">
        <v>2013</v>
      </c>
      <c r="F211" s="51">
        <v>170</v>
      </c>
      <c r="G211" s="52"/>
      <c r="H211" s="48"/>
      <c r="I211" s="48"/>
      <c r="J211" s="11"/>
      <c r="K211" s="4"/>
    </row>
    <row r="212" spans="2:11" ht="13.5">
      <c r="B212" s="1" t="s">
        <v>200</v>
      </c>
      <c r="C212" s="44" t="s">
        <v>251</v>
      </c>
      <c r="D212" s="7" t="s">
        <v>340</v>
      </c>
      <c r="E212" s="8">
        <v>2013</v>
      </c>
      <c r="F212" s="51">
        <v>380</v>
      </c>
      <c r="G212" s="52"/>
      <c r="H212" s="48"/>
      <c r="I212" s="48"/>
      <c r="J212" s="11"/>
      <c r="K212" s="4"/>
    </row>
    <row r="213" spans="2:11" ht="13.5">
      <c r="B213" s="1" t="s">
        <v>200</v>
      </c>
      <c r="C213" s="44" t="s">
        <v>251</v>
      </c>
      <c r="D213" s="7" t="s">
        <v>341</v>
      </c>
      <c r="E213" s="8">
        <v>2013</v>
      </c>
      <c r="F213" s="51">
        <v>780</v>
      </c>
      <c r="G213" s="52"/>
      <c r="H213" s="48"/>
      <c r="I213" s="48"/>
      <c r="J213" s="11"/>
      <c r="K213" s="4"/>
    </row>
    <row r="214" spans="3:11" ht="69">
      <c r="C214" s="44"/>
      <c r="D214" s="35" t="s">
        <v>204</v>
      </c>
      <c r="E214" s="8"/>
      <c r="F214" s="51"/>
      <c r="G214" s="52"/>
      <c r="H214" s="48"/>
      <c r="I214" s="48"/>
      <c r="J214" s="11"/>
      <c r="K214" s="4"/>
    </row>
    <row r="215" spans="2:11" ht="13.5">
      <c r="B215" s="1" t="s">
        <v>342</v>
      </c>
      <c r="C215" s="44" t="s">
        <v>251</v>
      </c>
      <c r="D215" s="7" t="s">
        <v>167</v>
      </c>
      <c r="E215" s="8">
        <v>2014</v>
      </c>
      <c r="F215" s="65" t="s">
        <v>410</v>
      </c>
      <c r="G215" s="52"/>
      <c r="H215" s="48"/>
      <c r="I215" s="48"/>
      <c r="J215" s="11"/>
      <c r="K215" s="4"/>
    </row>
    <row r="216" spans="2:11" ht="13.5">
      <c r="B216" s="1" t="s">
        <v>342</v>
      </c>
      <c r="C216" s="44" t="s">
        <v>251</v>
      </c>
      <c r="D216" s="7" t="s">
        <v>343</v>
      </c>
      <c r="E216" s="8">
        <v>2014</v>
      </c>
      <c r="F216" s="65" t="s">
        <v>410</v>
      </c>
      <c r="G216" s="52"/>
      <c r="H216" s="48"/>
      <c r="I216" s="48"/>
      <c r="J216" s="11"/>
      <c r="K216" s="4"/>
    </row>
    <row r="217" spans="2:11" ht="13.5">
      <c r="B217" s="1" t="s">
        <v>342</v>
      </c>
      <c r="C217" s="44" t="s">
        <v>251</v>
      </c>
      <c r="D217" s="7" t="s">
        <v>344</v>
      </c>
      <c r="E217" s="8">
        <v>2014</v>
      </c>
      <c r="F217" s="65" t="s">
        <v>410</v>
      </c>
      <c r="G217" s="52"/>
      <c r="H217" s="48"/>
      <c r="I217" s="48"/>
      <c r="J217" s="11"/>
      <c r="K217" s="4"/>
    </row>
    <row r="218" spans="2:11" ht="13.5">
      <c r="B218" s="1" t="s">
        <v>342</v>
      </c>
      <c r="C218" s="44" t="s">
        <v>251</v>
      </c>
      <c r="D218" s="7" t="s">
        <v>345</v>
      </c>
      <c r="E218" s="8">
        <v>2014</v>
      </c>
      <c r="F218" s="65" t="s">
        <v>410</v>
      </c>
      <c r="G218" s="52"/>
      <c r="H218" s="48"/>
      <c r="I218" s="48"/>
      <c r="J218" s="11"/>
      <c r="K218" s="4"/>
    </row>
    <row r="219" spans="2:11" ht="13.5">
      <c r="B219" s="1" t="s">
        <v>342</v>
      </c>
      <c r="C219" s="44" t="s">
        <v>251</v>
      </c>
      <c r="D219" s="7" t="s">
        <v>346</v>
      </c>
      <c r="E219" s="8">
        <v>2014</v>
      </c>
      <c r="F219" s="65" t="s">
        <v>410</v>
      </c>
      <c r="G219" s="52"/>
      <c r="H219" s="48"/>
      <c r="I219" s="48"/>
      <c r="J219" s="11"/>
      <c r="K219" s="4"/>
    </row>
    <row r="220" spans="2:11" ht="13.5">
      <c r="B220" s="1" t="s">
        <v>342</v>
      </c>
      <c r="C220" s="44" t="s">
        <v>251</v>
      </c>
      <c r="D220" s="7" t="s">
        <v>347</v>
      </c>
      <c r="E220" s="8">
        <v>2014</v>
      </c>
      <c r="F220" s="65" t="s">
        <v>410</v>
      </c>
      <c r="G220" s="52"/>
      <c r="H220" s="48"/>
      <c r="I220" s="48"/>
      <c r="J220" s="11"/>
      <c r="K220" s="4"/>
    </row>
    <row r="221" spans="2:11" ht="13.5">
      <c r="B221" s="1" t="s">
        <v>342</v>
      </c>
      <c r="C221" s="44" t="s">
        <v>251</v>
      </c>
      <c r="D221" s="7" t="s">
        <v>338</v>
      </c>
      <c r="E221" s="8">
        <v>2014</v>
      </c>
      <c r="F221" s="65" t="s">
        <v>410</v>
      </c>
      <c r="G221" s="52"/>
      <c r="H221" s="48"/>
      <c r="I221" s="48"/>
      <c r="J221" s="11"/>
      <c r="K221" s="4"/>
    </row>
    <row r="222" spans="3:11" ht="69">
      <c r="C222" s="44"/>
      <c r="D222" s="35" t="s">
        <v>348</v>
      </c>
      <c r="E222" s="8"/>
      <c r="F222" s="51"/>
      <c r="G222" s="52"/>
      <c r="H222" s="48"/>
      <c r="I222" s="48"/>
      <c r="J222" s="11"/>
      <c r="K222" s="4"/>
    </row>
    <row r="223" spans="2:11" ht="13.5">
      <c r="B223" s="1" t="s">
        <v>205</v>
      </c>
      <c r="C223" s="44" t="s">
        <v>251</v>
      </c>
      <c r="D223" s="7" t="s">
        <v>206</v>
      </c>
      <c r="E223" s="8">
        <v>2014</v>
      </c>
      <c r="F223" s="51">
        <v>1050</v>
      </c>
      <c r="G223" s="52"/>
      <c r="H223" s="48"/>
      <c r="I223" s="48"/>
      <c r="J223" s="11"/>
      <c r="K223" s="4"/>
    </row>
    <row r="224" spans="2:11" ht="13.5">
      <c r="B224" s="1" t="s">
        <v>205</v>
      </c>
      <c r="C224" s="44" t="s">
        <v>251</v>
      </c>
      <c r="D224" s="7" t="s">
        <v>349</v>
      </c>
      <c r="E224" s="8">
        <v>2014</v>
      </c>
      <c r="F224" s="51">
        <v>110</v>
      </c>
      <c r="G224" s="52"/>
      <c r="H224" s="48"/>
      <c r="I224" s="48"/>
      <c r="J224" s="11"/>
      <c r="K224" s="4"/>
    </row>
    <row r="225" spans="2:11" ht="13.5">
      <c r="B225" s="1" t="s">
        <v>205</v>
      </c>
      <c r="C225" s="44" t="s">
        <v>251</v>
      </c>
      <c r="D225" s="7" t="s">
        <v>207</v>
      </c>
      <c r="E225" s="8">
        <v>2014</v>
      </c>
      <c r="F225" s="65" t="s">
        <v>410</v>
      </c>
      <c r="G225" s="52"/>
      <c r="H225" s="48"/>
      <c r="I225" s="48"/>
      <c r="J225" s="11"/>
      <c r="K225" s="4"/>
    </row>
    <row r="226" spans="2:11" ht="13.5">
      <c r="B226" s="1" t="s">
        <v>205</v>
      </c>
      <c r="C226" s="44" t="s">
        <v>251</v>
      </c>
      <c r="D226" s="7" t="s">
        <v>208</v>
      </c>
      <c r="E226" s="8">
        <v>2014</v>
      </c>
      <c r="F226" s="65" t="s">
        <v>410</v>
      </c>
      <c r="G226" s="52"/>
      <c r="H226" s="48"/>
      <c r="I226" s="48"/>
      <c r="J226" s="11"/>
      <c r="K226" s="4"/>
    </row>
    <row r="227" spans="2:11" ht="13.5">
      <c r="B227" s="1" t="s">
        <v>205</v>
      </c>
      <c r="C227" s="44" t="s">
        <v>251</v>
      </c>
      <c r="D227" s="7" t="s">
        <v>350</v>
      </c>
      <c r="E227" s="8">
        <v>2014</v>
      </c>
      <c r="F227" s="65" t="s">
        <v>410</v>
      </c>
      <c r="G227" s="52"/>
      <c r="H227" s="48"/>
      <c r="I227" s="48"/>
      <c r="J227" s="11"/>
      <c r="K227" s="4"/>
    </row>
    <row r="228" spans="2:11" ht="13.5">
      <c r="B228" s="1" t="s">
        <v>205</v>
      </c>
      <c r="C228" s="44" t="s">
        <v>251</v>
      </c>
      <c r="D228" s="7" t="s">
        <v>210</v>
      </c>
      <c r="E228" s="8">
        <v>2014</v>
      </c>
      <c r="F228" s="65" t="s">
        <v>410</v>
      </c>
      <c r="G228" s="52"/>
      <c r="H228" s="48"/>
      <c r="I228" s="48"/>
      <c r="J228" s="11"/>
      <c r="K228" s="4"/>
    </row>
    <row r="229" spans="2:11" ht="13.5">
      <c r="B229" s="1" t="s">
        <v>205</v>
      </c>
      <c r="C229" s="44" t="s">
        <v>251</v>
      </c>
      <c r="D229" s="7" t="s">
        <v>209</v>
      </c>
      <c r="E229" s="8">
        <v>2014</v>
      </c>
      <c r="F229" s="65" t="s">
        <v>410</v>
      </c>
      <c r="G229" s="52"/>
      <c r="H229" s="48"/>
      <c r="I229" s="48"/>
      <c r="J229" s="11"/>
      <c r="K229" s="4"/>
    </row>
    <row r="230" spans="2:11" ht="13.5">
      <c r="B230" s="1" t="s">
        <v>205</v>
      </c>
      <c r="C230" s="44" t="s">
        <v>251</v>
      </c>
      <c r="D230" s="7" t="s">
        <v>351</v>
      </c>
      <c r="E230" s="8">
        <v>2014</v>
      </c>
      <c r="F230" s="65" t="s">
        <v>410</v>
      </c>
      <c r="G230" s="52"/>
      <c r="H230" s="48"/>
      <c r="I230" s="48"/>
      <c r="J230" s="11"/>
      <c r="K230" s="4"/>
    </row>
    <row r="231" spans="2:11" ht="13.5">
      <c r="B231" s="1" t="s">
        <v>205</v>
      </c>
      <c r="C231" s="44" t="s">
        <v>251</v>
      </c>
      <c r="D231" s="7" t="s">
        <v>352</v>
      </c>
      <c r="E231" s="8">
        <v>2014</v>
      </c>
      <c r="F231" s="65" t="s">
        <v>410</v>
      </c>
      <c r="G231" s="52"/>
      <c r="H231" s="48"/>
      <c r="I231" s="48"/>
      <c r="J231" s="11"/>
      <c r="K231" s="4"/>
    </row>
    <row r="232" spans="2:11" ht="13.5">
      <c r="B232" s="1" t="s">
        <v>205</v>
      </c>
      <c r="C232" s="44" t="s">
        <v>251</v>
      </c>
      <c r="D232" s="7" t="s">
        <v>353</v>
      </c>
      <c r="E232" s="8">
        <v>2014</v>
      </c>
      <c r="F232" s="65" t="s">
        <v>410</v>
      </c>
      <c r="G232" s="52"/>
      <c r="H232" s="48"/>
      <c r="I232" s="48"/>
      <c r="J232" s="11"/>
      <c r="K232" s="4"/>
    </row>
    <row r="233" spans="3:11" ht="96">
      <c r="C233" s="44"/>
      <c r="D233" s="35" t="s">
        <v>354</v>
      </c>
      <c r="E233" s="68"/>
      <c r="F233" s="51"/>
      <c r="G233" s="52"/>
      <c r="H233" s="48"/>
      <c r="I233" s="48"/>
      <c r="J233" s="11"/>
      <c r="K233" s="4"/>
    </row>
    <row r="234" spans="2:11" ht="13.5">
      <c r="B234" s="1" t="s">
        <v>211</v>
      </c>
      <c r="C234" s="44" t="s">
        <v>251</v>
      </c>
      <c r="D234" s="7" t="s">
        <v>167</v>
      </c>
      <c r="E234" s="8">
        <v>2013</v>
      </c>
      <c r="F234" s="51">
        <v>190</v>
      </c>
      <c r="G234" s="52"/>
      <c r="H234" s="48"/>
      <c r="I234" s="48"/>
      <c r="J234" s="11"/>
      <c r="K234" s="4"/>
    </row>
    <row r="235" spans="2:11" ht="13.5">
      <c r="B235" s="1" t="s">
        <v>211</v>
      </c>
      <c r="C235" s="44" t="s">
        <v>251</v>
      </c>
      <c r="D235" s="7" t="s">
        <v>355</v>
      </c>
      <c r="E235" s="8">
        <v>2013</v>
      </c>
      <c r="F235" s="51">
        <v>345</v>
      </c>
      <c r="G235" s="52"/>
      <c r="H235" s="48"/>
      <c r="I235" s="48"/>
      <c r="J235" s="11"/>
      <c r="K235" s="4"/>
    </row>
    <row r="236" spans="2:11" ht="13.5">
      <c r="B236" s="1" t="s">
        <v>211</v>
      </c>
      <c r="C236" s="44" t="s">
        <v>251</v>
      </c>
      <c r="D236" s="7" t="s">
        <v>212</v>
      </c>
      <c r="E236" s="8">
        <v>2013</v>
      </c>
      <c r="F236" s="51">
        <v>395</v>
      </c>
      <c r="G236" s="52"/>
      <c r="H236" s="48"/>
      <c r="I236" s="48"/>
      <c r="J236" s="11"/>
      <c r="K236" s="4"/>
    </row>
    <row r="237" spans="2:11" ht="13.5">
      <c r="B237" s="1" t="s">
        <v>211</v>
      </c>
      <c r="C237" s="44" t="s">
        <v>251</v>
      </c>
      <c r="D237" s="7" t="s">
        <v>214</v>
      </c>
      <c r="E237" s="8">
        <v>2013</v>
      </c>
      <c r="F237" s="51">
        <v>495</v>
      </c>
      <c r="G237" s="52"/>
      <c r="H237" s="48"/>
      <c r="I237" s="48"/>
      <c r="J237" s="11"/>
      <c r="K237" s="4"/>
    </row>
    <row r="238" spans="2:11" ht="13.5">
      <c r="B238" s="1" t="s">
        <v>211</v>
      </c>
      <c r="C238" s="44" t="s">
        <v>251</v>
      </c>
      <c r="D238" s="7" t="s">
        <v>213</v>
      </c>
      <c r="E238" s="8">
        <v>2013</v>
      </c>
      <c r="F238" s="51">
        <v>495</v>
      </c>
      <c r="G238" s="52"/>
      <c r="H238" s="48"/>
      <c r="I238" s="48"/>
      <c r="J238" s="11"/>
      <c r="K238" s="4"/>
    </row>
    <row r="239" spans="2:11" ht="13.5">
      <c r="B239" s="1" t="s">
        <v>211</v>
      </c>
      <c r="C239" s="44" t="s">
        <v>251</v>
      </c>
      <c r="D239" s="7" t="s">
        <v>216</v>
      </c>
      <c r="E239" s="8">
        <v>2013</v>
      </c>
      <c r="F239" s="51">
        <v>600</v>
      </c>
      <c r="G239" s="52"/>
      <c r="H239" s="48"/>
      <c r="I239" s="48"/>
      <c r="J239" s="11"/>
      <c r="K239" s="4"/>
    </row>
    <row r="240" spans="2:11" ht="13.5">
      <c r="B240" s="1" t="s">
        <v>211</v>
      </c>
      <c r="C240" s="44" t="s">
        <v>251</v>
      </c>
      <c r="D240" s="7" t="s">
        <v>215</v>
      </c>
      <c r="E240" s="8">
        <v>2013</v>
      </c>
      <c r="F240" s="51">
        <v>545</v>
      </c>
      <c r="G240" s="52"/>
      <c r="H240" s="48"/>
      <c r="I240" s="48"/>
      <c r="J240" s="11"/>
      <c r="K240" s="4"/>
    </row>
    <row r="241" spans="3:11" ht="54.75">
      <c r="C241" s="44"/>
      <c r="D241" s="35" t="s">
        <v>356</v>
      </c>
      <c r="E241" s="8"/>
      <c r="F241" s="51"/>
      <c r="G241" s="52"/>
      <c r="H241" s="48"/>
      <c r="I241" s="48"/>
      <c r="J241" s="11"/>
      <c r="K241" s="4"/>
    </row>
    <row r="242" spans="2:11" ht="13.5">
      <c r="B242" s="1" t="s">
        <v>217</v>
      </c>
      <c r="C242" s="44" t="s">
        <v>251</v>
      </c>
      <c r="D242" s="7" t="s">
        <v>159</v>
      </c>
      <c r="E242" s="8">
        <v>2014</v>
      </c>
      <c r="F242" s="65" t="s">
        <v>410</v>
      </c>
      <c r="G242" s="52"/>
      <c r="H242" s="48"/>
      <c r="I242" s="48"/>
      <c r="J242" s="11"/>
      <c r="K242" s="4"/>
    </row>
    <row r="243" spans="2:11" ht="13.5">
      <c r="B243" s="1" t="s">
        <v>217</v>
      </c>
      <c r="C243" s="44" t="s">
        <v>251</v>
      </c>
      <c r="D243" s="7" t="s">
        <v>218</v>
      </c>
      <c r="E243" s="8">
        <v>2013</v>
      </c>
      <c r="F243" s="65" t="s">
        <v>410</v>
      </c>
      <c r="G243" s="52"/>
      <c r="H243" s="48"/>
      <c r="I243" s="48"/>
      <c r="J243" s="11"/>
      <c r="K243" s="4"/>
    </row>
    <row r="244" spans="2:11" ht="13.5">
      <c r="B244" s="1" t="s">
        <v>217</v>
      </c>
      <c r="C244" s="44" t="s">
        <v>251</v>
      </c>
      <c r="D244" s="7" t="s">
        <v>219</v>
      </c>
      <c r="E244" s="8">
        <v>2014</v>
      </c>
      <c r="F244" s="65" t="s">
        <v>410</v>
      </c>
      <c r="G244" s="52"/>
      <c r="H244" s="48"/>
      <c r="I244" s="48"/>
      <c r="J244" s="11"/>
      <c r="K244" s="4"/>
    </row>
    <row r="245" spans="2:11" ht="13.5">
      <c r="B245" s="1" t="s">
        <v>217</v>
      </c>
      <c r="C245" s="44" t="s">
        <v>251</v>
      </c>
      <c r="D245" s="7" t="s">
        <v>220</v>
      </c>
      <c r="E245" s="8">
        <v>2014</v>
      </c>
      <c r="F245" s="65" t="s">
        <v>410</v>
      </c>
      <c r="G245" s="52"/>
      <c r="H245" s="48"/>
      <c r="I245" s="48"/>
      <c r="J245" s="11"/>
      <c r="K245" s="4"/>
    </row>
    <row r="246" spans="2:11" ht="13.5">
      <c r="B246" s="1" t="s">
        <v>217</v>
      </c>
      <c r="C246" s="44" t="s">
        <v>251</v>
      </c>
      <c r="D246" s="7" t="s">
        <v>221</v>
      </c>
      <c r="E246" s="8">
        <v>2009</v>
      </c>
      <c r="F246" s="65" t="s">
        <v>410</v>
      </c>
      <c r="G246" s="52"/>
      <c r="H246" s="48"/>
      <c r="I246" s="48"/>
      <c r="J246" s="11"/>
      <c r="K246" s="4"/>
    </row>
    <row r="247" spans="2:11" ht="13.5">
      <c r="B247" s="1" t="s">
        <v>217</v>
      </c>
      <c r="C247" s="44" t="s">
        <v>251</v>
      </c>
      <c r="D247" s="7" t="s">
        <v>221</v>
      </c>
      <c r="E247" s="8">
        <v>2013</v>
      </c>
      <c r="F247" s="65" t="s">
        <v>410</v>
      </c>
      <c r="G247" s="52"/>
      <c r="H247" s="48"/>
      <c r="I247" s="48"/>
      <c r="J247" s="11"/>
      <c r="K247" s="4"/>
    </row>
    <row r="248" spans="2:11" ht="13.5">
      <c r="B248" s="1" t="s">
        <v>217</v>
      </c>
      <c r="C248" s="44" t="s">
        <v>251</v>
      </c>
      <c r="D248" s="7" t="s">
        <v>222</v>
      </c>
      <c r="E248" s="8">
        <v>2013</v>
      </c>
      <c r="F248" s="65" t="s">
        <v>410</v>
      </c>
      <c r="G248" s="52"/>
      <c r="H248" s="48"/>
      <c r="I248" s="48"/>
      <c r="J248" s="11"/>
      <c r="K248" s="4"/>
    </row>
    <row r="249" spans="2:11" ht="13.5">
      <c r="B249" s="1" t="s">
        <v>217</v>
      </c>
      <c r="C249" s="44" t="s">
        <v>251</v>
      </c>
      <c r="D249" s="7" t="s">
        <v>223</v>
      </c>
      <c r="E249" s="8">
        <v>2014</v>
      </c>
      <c r="F249" s="65" t="s">
        <v>410</v>
      </c>
      <c r="G249" s="52"/>
      <c r="H249" s="48"/>
      <c r="I249" s="48"/>
      <c r="J249" s="11"/>
      <c r="K249" s="4"/>
    </row>
    <row r="250" spans="3:11" ht="82.5">
      <c r="C250" s="44"/>
      <c r="D250" s="35" t="s">
        <v>357</v>
      </c>
      <c r="E250" s="68"/>
      <c r="F250" s="51"/>
      <c r="G250" s="52"/>
      <c r="H250" s="48"/>
      <c r="I250" s="48"/>
      <c r="J250" s="11"/>
      <c r="K250" s="4"/>
    </row>
    <row r="251" spans="2:11" ht="13.5">
      <c r="B251" s="1" t="s">
        <v>224</v>
      </c>
      <c r="C251" s="44" t="s">
        <v>251</v>
      </c>
      <c r="D251" s="7" t="s">
        <v>159</v>
      </c>
      <c r="E251" s="8">
        <v>2014</v>
      </c>
      <c r="F251" s="65" t="s">
        <v>410</v>
      </c>
      <c r="G251" s="52"/>
      <c r="H251" s="48"/>
      <c r="I251" s="48"/>
      <c r="J251" s="11"/>
      <c r="K251" s="4"/>
    </row>
    <row r="252" spans="2:11" ht="13.5">
      <c r="B252" s="1" t="s">
        <v>224</v>
      </c>
      <c r="C252" s="44" t="s">
        <v>251</v>
      </c>
      <c r="D252" s="7" t="s">
        <v>167</v>
      </c>
      <c r="E252" s="8">
        <v>2014</v>
      </c>
      <c r="F252" s="65" t="s">
        <v>410</v>
      </c>
      <c r="G252" s="52">
        <v>290</v>
      </c>
      <c r="H252" s="48" t="s">
        <v>155</v>
      </c>
      <c r="I252" s="48" t="s">
        <v>151</v>
      </c>
      <c r="J252" s="11"/>
      <c r="K252" s="4"/>
    </row>
    <row r="253" spans="2:11" ht="13.5">
      <c r="B253" s="1" t="s">
        <v>224</v>
      </c>
      <c r="C253" s="44" t="s">
        <v>251</v>
      </c>
      <c r="D253" s="7" t="s">
        <v>182</v>
      </c>
      <c r="E253" s="8">
        <v>2013</v>
      </c>
      <c r="F253" s="65" t="s">
        <v>410</v>
      </c>
      <c r="G253" s="52">
        <v>365</v>
      </c>
      <c r="H253" s="48" t="s">
        <v>155</v>
      </c>
      <c r="I253" s="48" t="s">
        <v>160</v>
      </c>
      <c r="J253" s="11"/>
      <c r="K253" s="4"/>
    </row>
    <row r="254" spans="2:11" ht="13.5">
      <c r="B254" s="1" t="s">
        <v>224</v>
      </c>
      <c r="C254" s="44" t="s">
        <v>251</v>
      </c>
      <c r="D254" s="7" t="s">
        <v>225</v>
      </c>
      <c r="E254" s="8">
        <v>2014</v>
      </c>
      <c r="F254" s="65" t="s">
        <v>410</v>
      </c>
      <c r="G254" s="52">
        <v>365</v>
      </c>
      <c r="H254" s="48" t="s">
        <v>155</v>
      </c>
      <c r="I254" s="48" t="s">
        <v>160</v>
      </c>
      <c r="J254" s="11"/>
      <c r="K254" s="4"/>
    </row>
    <row r="255" spans="2:11" ht="13.5">
      <c r="B255" s="1" t="s">
        <v>224</v>
      </c>
      <c r="C255" s="44" t="s">
        <v>251</v>
      </c>
      <c r="D255" s="7" t="s">
        <v>226</v>
      </c>
      <c r="E255" s="8">
        <v>2013</v>
      </c>
      <c r="F255" s="65" t="s">
        <v>410</v>
      </c>
      <c r="G255" s="52"/>
      <c r="H255" s="48"/>
      <c r="I255" s="48"/>
      <c r="J255" s="11"/>
      <c r="K255" s="4"/>
    </row>
    <row r="256" spans="3:11" ht="69">
      <c r="C256" s="44"/>
      <c r="D256" s="35" t="s">
        <v>358</v>
      </c>
      <c r="E256" s="68"/>
      <c r="F256" s="51"/>
      <c r="G256" s="52">
        <v>460</v>
      </c>
      <c r="H256" s="48" t="s">
        <v>155</v>
      </c>
      <c r="I256" s="48" t="s">
        <v>151</v>
      </c>
      <c r="J256" s="11"/>
      <c r="K256" s="4"/>
    </row>
    <row r="257" spans="2:11" ht="13.5">
      <c r="B257" s="1" t="s">
        <v>359</v>
      </c>
      <c r="C257" s="44" t="s">
        <v>251</v>
      </c>
      <c r="D257" s="7" t="s">
        <v>195</v>
      </c>
      <c r="E257" s="8">
        <v>2014</v>
      </c>
      <c r="F257" s="65" t="s">
        <v>410</v>
      </c>
      <c r="G257" s="52">
        <v>490</v>
      </c>
      <c r="H257" s="48" t="s">
        <v>155</v>
      </c>
      <c r="I257" s="48" t="s">
        <v>151</v>
      </c>
      <c r="J257" s="11"/>
      <c r="K257" s="4"/>
    </row>
    <row r="258" spans="2:11" ht="13.5">
      <c r="B258" s="1" t="s">
        <v>359</v>
      </c>
      <c r="C258" s="44" t="s">
        <v>251</v>
      </c>
      <c r="D258" s="7" t="s">
        <v>360</v>
      </c>
      <c r="E258" s="8">
        <v>2014</v>
      </c>
      <c r="F258" s="65" t="s">
        <v>410</v>
      </c>
      <c r="G258" s="52">
        <v>500</v>
      </c>
      <c r="H258" s="48" t="s">
        <v>155</v>
      </c>
      <c r="I258" s="48" t="s">
        <v>151</v>
      </c>
      <c r="J258" s="11"/>
      <c r="K258" s="4"/>
    </row>
    <row r="259" spans="2:11" ht="13.5">
      <c r="B259" s="1" t="s">
        <v>359</v>
      </c>
      <c r="C259" s="44" t="s">
        <v>251</v>
      </c>
      <c r="D259" s="7" t="s">
        <v>341</v>
      </c>
      <c r="E259" s="8">
        <v>2014</v>
      </c>
      <c r="F259" s="65" t="s">
        <v>410</v>
      </c>
      <c r="G259" s="52">
        <v>570</v>
      </c>
      <c r="H259" s="48" t="s">
        <v>155</v>
      </c>
      <c r="I259" s="48" t="s">
        <v>160</v>
      </c>
      <c r="J259" s="11"/>
      <c r="K259" s="4"/>
    </row>
    <row r="260" spans="2:11" ht="13.5">
      <c r="B260" s="1" t="s">
        <v>359</v>
      </c>
      <c r="C260" s="44" t="s">
        <v>251</v>
      </c>
      <c r="D260" s="7" t="s">
        <v>361</v>
      </c>
      <c r="E260" s="8">
        <v>2014</v>
      </c>
      <c r="F260" s="65" t="s">
        <v>410</v>
      </c>
      <c r="G260" s="52">
        <v>570</v>
      </c>
      <c r="H260" s="48" t="s">
        <v>155</v>
      </c>
      <c r="I260" s="48" t="s">
        <v>160</v>
      </c>
      <c r="J260" s="11"/>
      <c r="K260" s="4"/>
    </row>
    <row r="261" spans="3:11" ht="82.5">
      <c r="C261" s="44"/>
      <c r="D261" s="35" t="s">
        <v>362</v>
      </c>
      <c r="E261" s="8"/>
      <c r="F261" s="51"/>
      <c r="G261" s="52">
        <v>570</v>
      </c>
      <c r="H261" s="48" t="s">
        <v>155</v>
      </c>
      <c r="I261" s="48" t="s">
        <v>151</v>
      </c>
      <c r="J261" s="11"/>
      <c r="K261" s="4"/>
    </row>
    <row r="262" spans="2:11" ht="13.5">
      <c r="B262" s="1" t="s">
        <v>227</v>
      </c>
      <c r="C262" s="44" t="s">
        <v>251</v>
      </c>
      <c r="D262" s="7" t="s">
        <v>167</v>
      </c>
      <c r="E262" s="8">
        <v>2014</v>
      </c>
      <c r="F262" s="51">
        <v>110</v>
      </c>
      <c r="G262" s="52">
        <v>570</v>
      </c>
      <c r="H262" s="48" t="s">
        <v>155</v>
      </c>
      <c r="I262" s="48" t="s">
        <v>151</v>
      </c>
      <c r="J262" s="11"/>
      <c r="K262" s="4"/>
    </row>
    <row r="263" spans="2:11" ht="13.5">
      <c r="B263" s="1" t="s">
        <v>227</v>
      </c>
      <c r="C263" s="44" t="s">
        <v>251</v>
      </c>
      <c r="D263" s="7" t="s">
        <v>228</v>
      </c>
      <c r="E263" s="8">
        <v>2014</v>
      </c>
      <c r="F263" s="51">
        <v>95</v>
      </c>
      <c r="G263" s="52"/>
      <c r="H263" s="48"/>
      <c r="I263" s="48"/>
      <c r="J263" s="11"/>
      <c r="K263" s="4"/>
    </row>
    <row r="264" spans="2:11" ht="13.5">
      <c r="B264" s="1" t="s">
        <v>227</v>
      </c>
      <c r="C264" s="44" t="s">
        <v>251</v>
      </c>
      <c r="D264" s="7" t="s">
        <v>230</v>
      </c>
      <c r="E264" s="8">
        <v>2013</v>
      </c>
      <c r="F264" s="51">
        <v>160</v>
      </c>
      <c r="G264" s="52">
        <v>115</v>
      </c>
      <c r="H264" s="48" t="s">
        <v>150</v>
      </c>
      <c r="I264" s="48" t="s">
        <v>160</v>
      </c>
      <c r="J264" s="11"/>
      <c r="K264" s="4"/>
    </row>
    <row r="265" spans="2:11" ht="13.5">
      <c r="B265" s="1" t="s">
        <v>227</v>
      </c>
      <c r="C265" s="44" t="s">
        <v>251</v>
      </c>
      <c r="D265" s="7" t="s">
        <v>363</v>
      </c>
      <c r="E265" s="8">
        <v>2014</v>
      </c>
      <c r="F265" s="51">
        <v>345</v>
      </c>
      <c r="G265" s="52">
        <v>180</v>
      </c>
      <c r="H265" s="48" t="s">
        <v>153</v>
      </c>
      <c r="I265" s="48" t="s">
        <v>160</v>
      </c>
      <c r="J265" s="11"/>
      <c r="K265" s="4"/>
    </row>
    <row r="266" spans="2:11" ht="13.5">
      <c r="B266" s="1" t="s">
        <v>227</v>
      </c>
      <c r="C266" s="44" t="s">
        <v>251</v>
      </c>
      <c r="D266" s="7" t="s">
        <v>364</v>
      </c>
      <c r="E266" s="8">
        <v>2013</v>
      </c>
      <c r="F266" s="51">
        <v>460</v>
      </c>
      <c r="G266" s="52">
        <v>290</v>
      </c>
      <c r="H266" s="48" t="s">
        <v>153</v>
      </c>
      <c r="I266" s="48" t="s">
        <v>160</v>
      </c>
      <c r="J266" s="11"/>
      <c r="K266" s="4"/>
    </row>
    <row r="267" spans="2:11" ht="13.5">
      <c r="B267" s="1" t="s">
        <v>227</v>
      </c>
      <c r="C267" s="44" t="s">
        <v>251</v>
      </c>
      <c r="D267" s="7" t="s">
        <v>365</v>
      </c>
      <c r="E267" s="8">
        <v>2013</v>
      </c>
      <c r="F267" s="51">
        <v>930</v>
      </c>
      <c r="G267" s="52">
        <v>355</v>
      </c>
      <c r="H267" s="48" t="s">
        <v>155</v>
      </c>
      <c r="I267" s="48" t="s">
        <v>151</v>
      </c>
      <c r="J267" s="11"/>
      <c r="K267" s="4"/>
    </row>
    <row r="268" spans="3:11" ht="96">
      <c r="C268" s="44"/>
      <c r="D268" s="35" t="s">
        <v>366</v>
      </c>
      <c r="E268" s="8"/>
      <c r="F268" s="51"/>
      <c r="G268" s="52">
        <v>390</v>
      </c>
      <c r="H268" s="48" t="s">
        <v>155</v>
      </c>
      <c r="I268" s="48" t="s">
        <v>160</v>
      </c>
      <c r="J268" s="11"/>
      <c r="K268" s="4"/>
    </row>
    <row r="269" spans="2:11" ht="13.5">
      <c r="B269" s="1" t="s">
        <v>231</v>
      </c>
      <c r="C269" s="44" t="s">
        <v>251</v>
      </c>
      <c r="D269" s="7" t="s">
        <v>367</v>
      </c>
      <c r="E269" s="8">
        <v>2013</v>
      </c>
      <c r="F269" s="51">
        <v>290</v>
      </c>
      <c r="G269" s="52">
        <v>450</v>
      </c>
      <c r="H269" s="48" t="s">
        <v>155</v>
      </c>
      <c r="I269" s="48" t="s">
        <v>160</v>
      </c>
      <c r="J269" s="11"/>
      <c r="K269" s="4"/>
    </row>
    <row r="270" spans="2:11" ht="13.5">
      <c r="B270" s="1" t="s">
        <v>231</v>
      </c>
      <c r="C270" s="44" t="s">
        <v>251</v>
      </c>
      <c r="D270" s="7" t="s">
        <v>367</v>
      </c>
      <c r="E270" s="8">
        <v>2014</v>
      </c>
      <c r="F270" s="51">
        <v>280</v>
      </c>
      <c r="G270" s="52">
        <v>480</v>
      </c>
      <c r="H270" s="48" t="s">
        <v>155</v>
      </c>
      <c r="I270" s="48" t="s">
        <v>160</v>
      </c>
      <c r="J270" s="11"/>
      <c r="K270" s="4"/>
    </row>
    <row r="271" spans="2:11" ht="13.5">
      <c r="B271" s="1" t="s">
        <v>231</v>
      </c>
      <c r="C271" s="44" t="s">
        <v>251</v>
      </c>
      <c r="D271" s="7" t="s">
        <v>368</v>
      </c>
      <c r="E271" s="8">
        <v>2013</v>
      </c>
      <c r="F271" s="51">
        <v>630</v>
      </c>
      <c r="G271" s="52">
        <v>590</v>
      </c>
      <c r="H271" s="48" t="s">
        <v>155</v>
      </c>
      <c r="I271" s="48" t="s">
        <v>160</v>
      </c>
      <c r="J271" s="11"/>
      <c r="K271" s="4"/>
    </row>
    <row r="272" spans="2:11" ht="13.5">
      <c r="B272" s="1" t="s">
        <v>231</v>
      </c>
      <c r="C272" s="44" t="s">
        <v>251</v>
      </c>
      <c r="D272" s="7" t="s">
        <v>368</v>
      </c>
      <c r="E272" s="8">
        <v>2014</v>
      </c>
      <c r="F272" s="51">
        <v>600</v>
      </c>
      <c r="G272" s="52"/>
      <c r="H272" s="48"/>
      <c r="I272" s="48"/>
      <c r="J272" s="11"/>
      <c r="K272" s="4"/>
    </row>
    <row r="273" spans="3:11" ht="82.5">
      <c r="C273" s="44"/>
      <c r="D273" s="35" t="s">
        <v>369</v>
      </c>
      <c r="E273" s="8"/>
      <c r="F273" s="51"/>
      <c r="G273" s="52">
        <v>130</v>
      </c>
      <c r="H273" s="48" t="s">
        <v>150</v>
      </c>
      <c r="I273" s="48" t="s">
        <v>151</v>
      </c>
      <c r="J273" s="11"/>
      <c r="K273" s="4"/>
    </row>
    <row r="274" spans="2:11" ht="13.5">
      <c r="B274" s="1" t="s">
        <v>232</v>
      </c>
      <c r="C274" s="44" t="s">
        <v>251</v>
      </c>
      <c r="D274" s="7" t="s">
        <v>233</v>
      </c>
      <c r="E274" s="8">
        <v>2012</v>
      </c>
      <c r="F274" s="65" t="s">
        <v>410</v>
      </c>
      <c r="G274" s="52">
        <v>150</v>
      </c>
      <c r="H274" s="48" t="s">
        <v>150</v>
      </c>
      <c r="I274" s="48" t="s">
        <v>160</v>
      </c>
      <c r="J274" s="11"/>
      <c r="K274" s="4"/>
    </row>
    <row r="275" spans="2:11" ht="13.5">
      <c r="B275" s="1" t="s">
        <v>232</v>
      </c>
      <c r="C275" s="44" t="s">
        <v>251</v>
      </c>
      <c r="D275" s="7" t="s">
        <v>192</v>
      </c>
      <c r="E275" s="8">
        <v>2012</v>
      </c>
      <c r="F275" s="65" t="s">
        <v>410</v>
      </c>
      <c r="G275" s="52">
        <v>260</v>
      </c>
      <c r="H275" s="48" t="s">
        <v>155</v>
      </c>
      <c r="I275" s="48" t="s">
        <v>151</v>
      </c>
      <c r="J275" s="11"/>
      <c r="K275" s="4"/>
    </row>
    <row r="276" spans="2:11" ht="13.5">
      <c r="B276" s="1" t="s">
        <v>232</v>
      </c>
      <c r="C276" s="44" t="s">
        <v>251</v>
      </c>
      <c r="D276" s="7" t="s">
        <v>234</v>
      </c>
      <c r="E276" s="8">
        <v>2012</v>
      </c>
      <c r="F276" s="65" t="s">
        <v>410</v>
      </c>
      <c r="G276" s="52">
        <v>265</v>
      </c>
      <c r="H276" s="48" t="s">
        <v>153</v>
      </c>
      <c r="I276" s="48" t="s">
        <v>160</v>
      </c>
      <c r="J276" s="11"/>
      <c r="K276" s="4"/>
    </row>
    <row r="277" spans="2:11" ht="13.5">
      <c r="B277" s="1" t="s">
        <v>232</v>
      </c>
      <c r="C277" s="44" t="s">
        <v>251</v>
      </c>
      <c r="D277" s="7" t="s">
        <v>235</v>
      </c>
      <c r="E277" s="8">
        <v>2012</v>
      </c>
      <c r="F277" s="65" t="s">
        <v>410</v>
      </c>
      <c r="G277" s="52">
        <v>380</v>
      </c>
      <c r="H277" s="48" t="s">
        <v>155</v>
      </c>
      <c r="I277" s="48" t="s">
        <v>160</v>
      </c>
      <c r="J277" s="11"/>
      <c r="K277" s="4"/>
    </row>
    <row r="278" spans="2:11" ht="13.5">
      <c r="B278" s="1" t="s">
        <v>232</v>
      </c>
      <c r="C278" s="44" t="s">
        <v>251</v>
      </c>
      <c r="D278" s="7" t="s">
        <v>235</v>
      </c>
      <c r="E278" s="8">
        <v>2004</v>
      </c>
      <c r="F278" s="65" t="s">
        <v>410</v>
      </c>
      <c r="G278" s="52"/>
      <c r="H278" s="48"/>
      <c r="I278" s="48"/>
      <c r="J278" s="11"/>
      <c r="K278" s="4"/>
    </row>
    <row r="279" spans="2:11" ht="13.5">
      <c r="B279" s="1" t="s">
        <v>232</v>
      </c>
      <c r="C279" s="44" t="s">
        <v>251</v>
      </c>
      <c r="D279" s="7" t="s">
        <v>170</v>
      </c>
      <c r="E279" s="8">
        <v>2012</v>
      </c>
      <c r="F279" s="65" t="s">
        <v>410</v>
      </c>
      <c r="G279" s="52">
        <v>110</v>
      </c>
      <c r="H279" s="48" t="s">
        <v>151</v>
      </c>
      <c r="I279" s="48" t="s">
        <v>229</v>
      </c>
      <c r="J279" s="11"/>
      <c r="K279" s="4"/>
    </row>
    <row r="280" spans="2:11" ht="13.5">
      <c r="B280" s="1" t="s">
        <v>232</v>
      </c>
      <c r="C280" s="44" t="s">
        <v>251</v>
      </c>
      <c r="D280" s="7" t="s">
        <v>170</v>
      </c>
      <c r="E280" s="8">
        <v>2013</v>
      </c>
      <c r="F280" s="65" t="s">
        <v>410</v>
      </c>
      <c r="G280" s="52">
        <v>130</v>
      </c>
      <c r="H280" s="48" t="s">
        <v>150</v>
      </c>
      <c r="I280" s="48" t="s">
        <v>151</v>
      </c>
      <c r="J280" s="11"/>
      <c r="K280" s="4"/>
    </row>
    <row r="281" spans="2:11" ht="13.5">
      <c r="B281" s="1" t="s">
        <v>232</v>
      </c>
      <c r="C281" s="44" t="s">
        <v>251</v>
      </c>
      <c r="D281" s="7" t="s">
        <v>236</v>
      </c>
      <c r="E281" s="8">
        <v>2012</v>
      </c>
      <c r="F281" s="65" t="s">
        <v>410</v>
      </c>
      <c r="G281" s="52">
        <v>170</v>
      </c>
      <c r="H281" s="48" t="s">
        <v>153</v>
      </c>
      <c r="I281" s="48" t="s">
        <v>160</v>
      </c>
      <c r="J281" s="11"/>
      <c r="K281" s="4"/>
    </row>
    <row r="282" spans="2:11" ht="13.5">
      <c r="B282" s="1" t="s">
        <v>232</v>
      </c>
      <c r="C282" s="44" t="s">
        <v>251</v>
      </c>
      <c r="D282" s="7" t="s">
        <v>237</v>
      </c>
      <c r="E282" s="8">
        <v>2008</v>
      </c>
      <c r="F282" s="65" t="s">
        <v>410</v>
      </c>
      <c r="G282" s="52">
        <v>390</v>
      </c>
      <c r="H282" s="48" t="s">
        <v>155</v>
      </c>
      <c r="I282" s="48" t="s">
        <v>151</v>
      </c>
      <c r="J282" s="11"/>
      <c r="K282" s="4"/>
    </row>
    <row r="283" spans="2:11" ht="13.5">
      <c r="B283" s="1" t="s">
        <v>232</v>
      </c>
      <c r="C283" s="44" t="s">
        <v>251</v>
      </c>
      <c r="D283" s="7" t="s">
        <v>238</v>
      </c>
      <c r="E283" s="8">
        <v>2007</v>
      </c>
      <c r="F283" s="65" t="s">
        <v>410</v>
      </c>
      <c r="G283" s="52">
        <v>450</v>
      </c>
      <c r="H283" s="48" t="s">
        <v>155</v>
      </c>
      <c r="I283" s="48" t="s">
        <v>151</v>
      </c>
      <c r="J283" s="11"/>
      <c r="K283" s="4"/>
    </row>
    <row r="284" spans="3:11" ht="82.5">
      <c r="C284" s="44"/>
      <c r="D284" s="35" t="s">
        <v>239</v>
      </c>
      <c r="E284" s="68"/>
      <c r="F284" s="51"/>
      <c r="G284" s="52">
        <v>820</v>
      </c>
      <c r="H284" s="48" t="s">
        <v>157</v>
      </c>
      <c r="I284" s="48" t="s">
        <v>151</v>
      </c>
      <c r="J284" s="11"/>
      <c r="K284" s="4"/>
    </row>
    <row r="285" spans="2:11" ht="13.5">
      <c r="B285" s="1" t="s">
        <v>240</v>
      </c>
      <c r="C285" s="44" t="s">
        <v>251</v>
      </c>
      <c r="D285" s="7" t="s">
        <v>241</v>
      </c>
      <c r="E285" s="8">
        <v>2013</v>
      </c>
      <c r="F285" s="51">
        <v>90</v>
      </c>
      <c r="G285" s="52"/>
      <c r="H285" s="48"/>
      <c r="I285" s="48"/>
      <c r="J285" s="11"/>
      <c r="K285" s="4"/>
    </row>
    <row r="286" spans="2:11" ht="13.5">
      <c r="B286" s="1" t="s">
        <v>240</v>
      </c>
      <c r="C286" s="44" t="s">
        <v>251</v>
      </c>
      <c r="D286" s="7" t="s">
        <v>218</v>
      </c>
      <c r="E286" s="8">
        <v>2013</v>
      </c>
      <c r="F286" s="51">
        <v>180</v>
      </c>
      <c r="G286" s="52">
        <v>270</v>
      </c>
      <c r="H286" s="48" t="s">
        <v>155</v>
      </c>
      <c r="I286" s="48" t="s">
        <v>160</v>
      </c>
      <c r="J286" s="11"/>
      <c r="K286" s="4"/>
    </row>
    <row r="287" spans="2:11" ht="13.5">
      <c r="B287" s="1" t="s">
        <v>240</v>
      </c>
      <c r="C287" s="44" t="s">
        <v>251</v>
      </c>
      <c r="D287" s="7" t="s">
        <v>370</v>
      </c>
      <c r="E287" s="8">
        <v>2012</v>
      </c>
      <c r="F287" s="51">
        <v>590</v>
      </c>
      <c r="G287" s="52">
        <v>590</v>
      </c>
      <c r="H287" s="48" t="s">
        <v>157</v>
      </c>
      <c r="I287" s="48" t="s">
        <v>160</v>
      </c>
      <c r="J287" s="11"/>
      <c r="K287" s="4"/>
    </row>
    <row r="288" spans="2:11" ht="13.5">
      <c r="B288" s="1" t="s">
        <v>240</v>
      </c>
      <c r="C288" s="44" t="s">
        <v>251</v>
      </c>
      <c r="D288" s="7" t="s">
        <v>371</v>
      </c>
      <c r="E288" s="8">
        <v>2012</v>
      </c>
      <c r="F288" s="51">
        <v>555</v>
      </c>
      <c r="G288" s="52"/>
      <c r="H288" s="48"/>
      <c r="I288" s="48"/>
      <c r="J288" s="11"/>
      <c r="K288" s="4"/>
    </row>
    <row r="289" spans="2:11" ht="13.5">
      <c r="B289" s="1" t="s">
        <v>240</v>
      </c>
      <c r="C289" s="44" t="s">
        <v>251</v>
      </c>
      <c r="D289" s="7" t="s">
        <v>371</v>
      </c>
      <c r="E289" s="8">
        <v>2013</v>
      </c>
      <c r="F289" s="51">
        <v>590</v>
      </c>
      <c r="G289" s="52">
        <v>225</v>
      </c>
      <c r="H289" s="48" t="s">
        <v>150</v>
      </c>
      <c r="I289" s="48" t="s">
        <v>151</v>
      </c>
      <c r="J289" s="11"/>
      <c r="K289" s="4"/>
    </row>
    <row r="290" spans="2:11" ht="13.5">
      <c r="B290" s="1" t="s">
        <v>240</v>
      </c>
      <c r="C290" s="44" t="s">
        <v>251</v>
      </c>
      <c r="D290" s="7" t="s">
        <v>372</v>
      </c>
      <c r="E290" s="8">
        <v>2007</v>
      </c>
      <c r="F290" s="51">
        <v>660</v>
      </c>
      <c r="G290" s="52">
        <v>235</v>
      </c>
      <c r="H290" s="48" t="s">
        <v>150</v>
      </c>
      <c r="I290" s="48" t="s">
        <v>151</v>
      </c>
      <c r="J290" s="11"/>
      <c r="K290" s="4"/>
    </row>
    <row r="291" spans="2:11" ht="13.5">
      <c r="B291" s="1" t="s">
        <v>240</v>
      </c>
      <c r="C291" s="44" t="s">
        <v>251</v>
      </c>
      <c r="D291" s="7" t="s">
        <v>373</v>
      </c>
      <c r="E291" s="8">
        <v>2012</v>
      </c>
      <c r="F291" s="51">
        <v>1050</v>
      </c>
      <c r="G291" s="52">
        <v>330</v>
      </c>
      <c r="H291" s="48" t="s">
        <v>153</v>
      </c>
      <c r="I291" s="48" t="s">
        <v>151</v>
      </c>
      <c r="J291" s="11"/>
      <c r="K291" s="4"/>
    </row>
    <row r="292" spans="3:11" ht="69">
      <c r="C292" s="44"/>
      <c r="D292" s="35" t="s">
        <v>374</v>
      </c>
      <c r="E292" s="68"/>
      <c r="F292" s="51"/>
      <c r="G292" s="52">
        <v>345</v>
      </c>
      <c r="H292" s="48" t="s">
        <v>153</v>
      </c>
      <c r="I292" s="48" t="s">
        <v>151</v>
      </c>
      <c r="J292" s="11"/>
      <c r="K292" s="4"/>
    </row>
    <row r="293" spans="2:11" ht="13.5">
      <c r="B293" s="1" t="s">
        <v>243</v>
      </c>
      <c r="C293" s="44" t="s">
        <v>251</v>
      </c>
      <c r="D293" s="7" t="s">
        <v>244</v>
      </c>
      <c r="E293" s="8">
        <v>2013</v>
      </c>
      <c r="F293" s="51">
        <v>110</v>
      </c>
      <c r="G293" s="52">
        <v>535</v>
      </c>
      <c r="H293" s="48" t="s">
        <v>155</v>
      </c>
      <c r="I293" s="48" t="s">
        <v>151</v>
      </c>
      <c r="J293" s="11"/>
      <c r="K293" s="4"/>
    </row>
    <row r="294" spans="2:11" ht="13.5">
      <c r="B294" s="1" t="s">
        <v>243</v>
      </c>
      <c r="C294" s="44" t="s">
        <v>251</v>
      </c>
      <c r="D294" s="7" t="s">
        <v>375</v>
      </c>
      <c r="E294" s="8" t="s">
        <v>376</v>
      </c>
      <c r="F294" s="51">
        <v>125</v>
      </c>
      <c r="G294" s="52">
        <v>570</v>
      </c>
      <c r="H294" s="48" t="s">
        <v>155</v>
      </c>
      <c r="I294" s="48" t="s">
        <v>151</v>
      </c>
      <c r="J294" s="11"/>
      <c r="K294" s="4"/>
    </row>
    <row r="295" spans="2:11" ht="13.5">
      <c r="B295" s="1" t="s">
        <v>243</v>
      </c>
      <c r="C295" s="44" t="s">
        <v>251</v>
      </c>
      <c r="D295" s="7" t="s">
        <v>246</v>
      </c>
      <c r="E295" s="8">
        <v>2014</v>
      </c>
      <c r="F295" s="51">
        <v>185</v>
      </c>
      <c r="G295" s="52">
        <v>790</v>
      </c>
      <c r="H295" s="48" t="s">
        <v>155</v>
      </c>
      <c r="I295" s="48" t="s">
        <v>151</v>
      </c>
      <c r="J295" s="11"/>
      <c r="K295" s="4"/>
    </row>
    <row r="296" spans="2:11" ht="13.5">
      <c r="B296" s="1" t="s">
        <v>243</v>
      </c>
      <c r="C296" s="44" t="s">
        <v>251</v>
      </c>
      <c r="D296" s="7" t="s">
        <v>313</v>
      </c>
      <c r="E296" s="8">
        <v>2014</v>
      </c>
      <c r="F296" s="51">
        <v>255</v>
      </c>
      <c r="G296" s="52">
        <v>860</v>
      </c>
      <c r="H296" s="48" t="s">
        <v>155</v>
      </c>
      <c r="I296" s="48" t="s">
        <v>151</v>
      </c>
      <c r="J296" s="11"/>
      <c r="K296" s="4"/>
    </row>
    <row r="297" spans="2:11" ht="13.5">
      <c r="B297" s="1" t="s">
        <v>243</v>
      </c>
      <c r="C297" s="44" t="s">
        <v>251</v>
      </c>
      <c r="D297" s="7" t="s">
        <v>247</v>
      </c>
      <c r="E297" s="8">
        <v>2014</v>
      </c>
      <c r="F297" s="51">
        <v>240</v>
      </c>
      <c r="G297" s="52">
        <v>1000</v>
      </c>
      <c r="H297" s="48" t="s">
        <v>157</v>
      </c>
      <c r="I297" s="48" t="s">
        <v>151</v>
      </c>
      <c r="J297" s="11"/>
      <c r="K297" s="4"/>
    </row>
    <row r="298" spans="2:11" ht="13.5">
      <c r="B298" s="1" t="s">
        <v>243</v>
      </c>
      <c r="C298" s="44" t="s">
        <v>251</v>
      </c>
      <c r="D298" s="7" t="s">
        <v>248</v>
      </c>
      <c r="E298" s="8">
        <v>2014</v>
      </c>
      <c r="F298" s="51">
        <v>380</v>
      </c>
      <c r="G298" s="52">
        <v>1100</v>
      </c>
      <c r="H298" s="48" t="s">
        <v>157</v>
      </c>
      <c r="I298" s="48" t="s">
        <v>151</v>
      </c>
      <c r="J298" s="11"/>
      <c r="K298" s="4"/>
    </row>
    <row r="299" spans="2:11" ht="13.5">
      <c r="B299" s="1" t="s">
        <v>243</v>
      </c>
      <c r="C299" s="44" t="s">
        <v>251</v>
      </c>
      <c r="D299" s="7" t="s">
        <v>249</v>
      </c>
      <c r="E299" s="8">
        <v>2014</v>
      </c>
      <c r="F299" s="51">
        <v>490</v>
      </c>
      <c r="G299" s="51">
        <v>700</v>
      </c>
      <c r="H299" s="48" t="s">
        <v>153</v>
      </c>
      <c r="I299" s="48" t="s">
        <v>151</v>
      </c>
      <c r="J299" s="11"/>
      <c r="K299" s="4"/>
    </row>
    <row r="300" spans="3:11" ht="96">
      <c r="C300" s="44"/>
      <c r="D300" s="35" t="s">
        <v>250</v>
      </c>
      <c r="E300" s="68"/>
      <c r="F300" s="51"/>
      <c r="G300" s="51">
        <v>550</v>
      </c>
      <c r="H300" s="48" t="s">
        <v>153</v>
      </c>
      <c r="I300" s="48" t="s">
        <v>151</v>
      </c>
      <c r="J300" s="11"/>
      <c r="K300" s="4"/>
    </row>
    <row r="301" spans="2:11" ht="13.5">
      <c r="B301" s="1" t="s">
        <v>377</v>
      </c>
      <c r="C301" s="44" t="s">
        <v>251</v>
      </c>
      <c r="D301" s="7" t="s">
        <v>378</v>
      </c>
      <c r="E301" s="8">
        <v>2014</v>
      </c>
      <c r="F301" s="51">
        <v>89</v>
      </c>
      <c r="G301" s="51">
        <v>850</v>
      </c>
      <c r="H301" s="48" t="s">
        <v>155</v>
      </c>
      <c r="I301" s="48" t="s">
        <v>151</v>
      </c>
      <c r="J301" s="11"/>
      <c r="K301" s="4"/>
    </row>
    <row r="302" spans="2:11" ht="13.5">
      <c r="B302" s="1" t="s">
        <v>377</v>
      </c>
      <c r="C302" s="44" t="s">
        <v>251</v>
      </c>
      <c r="D302" s="7" t="s">
        <v>379</v>
      </c>
      <c r="E302" s="8">
        <v>2014</v>
      </c>
      <c r="F302" s="51">
        <v>99</v>
      </c>
      <c r="G302" s="51">
        <v>695</v>
      </c>
      <c r="H302" s="48" t="s">
        <v>155</v>
      </c>
      <c r="I302" s="48" t="s">
        <v>151</v>
      </c>
      <c r="J302" s="11"/>
      <c r="K302" s="4"/>
    </row>
    <row r="303" spans="2:11" ht="13.5">
      <c r="B303" s="1" t="s">
        <v>377</v>
      </c>
      <c r="C303" s="44" t="s">
        <v>251</v>
      </c>
      <c r="D303" s="7" t="s">
        <v>380</v>
      </c>
      <c r="E303" s="8">
        <v>2013</v>
      </c>
      <c r="F303" s="51">
        <v>145</v>
      </c>
      <c r="G303" s="51">
        <v>695</v>
      </c>
      <c r="H303" s="48" t="s">
        <v>155</v>
      </c>
      <c r="I303" s="48" t="s">
        <v>151</v>
      </c>
      <c r="J303" s="11"/>
      <c r="K303" s="4"/>
    </row>
    <row r="304" spans="2:11" ht="13.5">
      <c r="B304" s="1" t="s">
        <v>377</v>
      </c>
      <c r="C304" s="44" t="s">
        <v>251</v>
      </c>
      <c r="D304" s="7" t="s">
        <v>380</v>
      </c>
      <c r="E304" s="8">
        <v>2012</v>
      </c>
      <c r="F304" s="51">
        <v>165</v>
      </c>
      <c r="G304" s="51">
        <v>785</v>
      </c>
      <c r="H304" s="48" t="s">
        <v>155</v>
      </c>
      <c r="I304" s="48" t="s">
        <v>151</v>
      </c>
      <c r="J304" s="11"/>
      <c r="K304" s="4"/>
    </row>
    <row r="305" spans="2:11" ht="13.5">
      <c r="B305" s="1" t="s">
        <v>377</v>
      </c>
      <c r="C305" s="44" t="s">
        <v>251</v>
      </c>
      <c r="D305" s="7" t="s">
        <v>381</v>
      </c>
      <c r="E305" s="8">
        <v>2012</v>
      </c>
      <c r="F305" s="51">
        <v>250</v>
      </c>
      <c r="G305" s="51">
        <v>950</v>
      </c>
      <c r="H305" s="48" t="s">
        <v>155</v>
      </c>
      <c r="I305" s="48" t="s">
        <v>151</v>
      </c>
      <c r="J305" s="11"/>
      <c r="K305" s="4"/>
    </row>
    <row r="306" spans="3:11" ht="110.25">
      <c r="C306" s="44"/>
      <c r="D306" s="35" t="s">
        <v>382</v>
      </c>
      <c r="E306" s="8"/>
      <c r="F306" s="53"/>
      <c r="G306" s="53">
        <v>1100</v>
      </c>
      <c r="H306" s="48" t="s">
        <v>155</v>
      </c>
      <c r="I306" s="48" t="s">
        <v>151</v>
      </c>
      <c r="J306" s="11"/>
      <c r="K306" s="4"/>
    </row>
    <row r="307" spans="2:11" ht="13.5">
      <c r="B307" s="1" t="s">
        <v>383</v>
      </c>
      <c r="C307" s="44" t="s">
        <v>251</v>
      </c>
      <c r="D307" s="7" t="s">
        <v>384</v>
      </c>
      <c r="E307" s="8">
        <v>2014</v>
      </c>
      <c r="F307" s="51">
        <v>145</v>
      </c>
      <c r="G307" s="51">
        <v>1200</v>
      </c>
      <c r="H307" s="48" t="s">
        <v>155</v>
      </c>
      <c r="I307" s="48" t="s">
        <v>151</v>
      </c>
      <c r="J307" s="11"/>
      <c r="K307" s="4"/>
    </row>
    <row r="308" spans="2:11" ht="13.5">
      <c r="B308" s="1" t="s">
        <v>383</v>
      </c>
      <c r="C308" s="44" t="s">
        <v>251</v>
      </c>
      <c r="D308" s="7" t="s">
        <v>385</v>
      </c>
      <c r="E308" s="8">
        <v>2014</v>
      </c>
      <c r="F308" s="54">
        <v>155</v>
      </c>
      <c r="G308" s="54">
        <v>1500</v>
      </c>
      <c r="H308" s="48" t="s">
        <v>157</v>
      </c>
      <c r="I308" s="48" t="s">
        <v>151</v>
      </c>
      <c r="J308" s="11"/>
      <c r="K308" s="4"/>
    </row>
    <row r="309" spans="2:11" ht="13.5">
      <c r="B309" s="1" t="s">
        <v>383</v>
      </c>
      <c r="C309" s="44" t="s">
        <v>251</v>
      </c>
      <c r="D309" s="7" t="s">
        <v>386</v>
      </c>
      <c r="E309" s="8">
        <v>2014</v>
      </c>
      <c r="F309" s="51">
        <v>180</v>
      </c>
      <c r="G309" s="52">
        <v>1500</v>
      </c>
      <c r="H309" s="48" t="s">
        <v>157</v>
      </c>
      <c r="I309" s="48" t="s">
        <v>151</v>
      </c>
      <c r="J309" s="11"/>
      <c r="K309" s="4"/>
    </row>
    <row r="310" spans="2:11" ht="13.5">
      <c r="B310" s="1" t="s">
        <v>383</v>
      </c>
      <c r="C310" s="44" t="s">
        <v>251</v>
      </c>
      <c r="D310" s="7" t="s">
        <v>387</v>
      </c>
      <c r="E310" s="8">
        <v>2012</v>
      </c>
      <c r="F310" s="51">
        <v>250</v>
      </c>
      <c r="G310" s="52"/>
      <c r="H310" s="48"/>
      <c r="I310" s="48"/>
      <c r="J310" s="11"/>
      <c r="K310" s="4"/>
    </row>
    <row r="311" spans="2:11" ht="13.5">
      <c r="B311" s="1" t="s">
        <v>383</v>
      </c>
      <c r="C311" s="44" t="s">
        <v>251</v>
      </c>
      <c r="D311" s="7" t="s">
        <v>388</v>
      </c>
      <c r="E311" s="8">
        <v>2012</v>
      </c>
      <c r="F311" s="51">
        <v>520</v>
      </c>
      <c r="G311" s="52">
        <v>95</v>
      </c>
      <c r="H311" s="48" t="s">
        <v>242</v>
      </c>
      <c r="I311" s="48" t="s">
        <v>151</v>
      </c>
      <c r="J311" s="11"/>
      <c r="K311" s="4"/>
    </row>
    <row r="312" spans="3:11" ht="82.5">
      <c r="C312" s="44"/>
      <c r="D312" s="35" t="s">
        <v>389</v>
      </c>
      <c r="E312" s="8"/>
      <c r="F312" s="51"/>
      <c r="G312" s="52">
        <v>190</v>
      </c>
      <c r="H312" s="48" t="s">
        <v>153</v>
      </c>
      <c r="I312" s="48" t="s">
        <v>151</v>
      </c>
      <c r="J312" s="11"/>
      <c r="K312" s="4"/>
    </row>
    <row r="313" spans="2:11" ht="13.5">
      <c r="B313" s="1" t="s">
        <v>390</v>
      </c>
      <c r="C313" s="44" t="s">
        <v>251</v>
      </c>
      <c r="D313" s="7" t="s">
        <v>391</v>
      </c>
      <c r="E313" s="8">
        <v>2014</v>
      </c>
      <c r="F313" s="51">
        <v>85</v>
      </c>
      <c r="G313" s="52">
        <v>215</v>
      </c>
      <c r="H313" s="48" t="s">
        <v>153</v>
      </c>
      <c r="I313" s="48" t="s">
        <v>151</v>
      </c>
      <c r="J313" s="11"/>
      <c r="K313" s="4"/>
    </row>
    <row r="314" spans="2:11" ht="13.5">
      <c r="B314" s="1" t="s">
        <v>390</v>
      </c>
      <c r="C314" s="44" t="s">
        <v>251</v>
      </c>
      <c r="D314" s="7" t="s">
        <v>392</v>
      </c>
      <c r="E314" s="8">
        <v>2014</v>
      </c>
      <c r="F314" s="51">
        <v>52</v>
      </c>
      <c r="G314" s="52">
        <v>500</v>
      </c>
      <c r="H314" s="48" t="s">
        <v>155</v>
      </c>
      <c r="I314" s="48" t="s">
        <v>151</v>
      </c>
      <c r="J314" s="11"/>
      <c r="K314" s="4"/>
    </row>
    <row r="315" spans="3:11" ht="69">
      <c r="C315" s="44"/>
      <c r="D315" s="35" t="s">
        <v>393</v>
      </c>
      <c r="E315" s="8"/>
      <c r="F315" s="53"/>
      <c r="G315" s="55">
        <v>560</v>
      </c>
      <c r="H315" s="48" t="s">
        <v>155</v>
      </c>
      <c r="I315" s="48" t="s">
        <v>151</v>
      </c>
      <c r="J315" s="11"/>
      <c r="K315" s="4"/>
    </row>
    <row r="316" spans="2:11" ht="13.5">
      <c r="B316" s="1" t="s">
        <v>394</v>
      </c>
      <c r="C316" s="44" t="s">
        <v>251</v>
      </c>
      <c r="D316" s="7" t="s">
        <v>395</v>
      </c>
      <c r="E316" s="8">
        <v>2014</v>
      </c>
      <c r="F316" s="51">
        <v>165</v>
      </c>
      <c r="G316" s="52">
        <v>990</v>
      </c>
      <c r="H316" s="48" t="s">
        <v>157</v>
      </c>
      <c r="I316" s="48" t="s">
        <v>151</v>
      </c>
      <c r="J316" s="11"/>
      <c r="K316" s="4"/>
    </row>
    <row r="317" spans="2:11" ht="13.5">
      <c r="B317" s="1" t="s">
        <v>394</v>
      </c>
      <c r="C317" s="44" t="s">
        <v>251</v>
      </c>
      <c r="D317" s="7" t="s">
        <v>396</v>
      </c>
      <c r="E317" s="8">
        <v>2014</v>
      </c>
      <c r="F317" s="54">
        <v>165</v>
      </c>
      <c r="G317" s="56"/>
      <c r="H317" s="48"/>
      <c r="I317" s="48"/>
      <c r="J317" s="11"/>
      <c r="K317" s="4"/>
    </row>
    <row r="318" spans="2:11" ht="13.5">
      <c r="B318" s="1" t="s">
        <v>394</v>
      </c>
      <c r="C318" s="44" t="s">
        <v>251</v>
      </c>
      <c r="D318" s="7" t="s">
        <v>397</v>
      </c>
      <c r="E318" s="8">
        <v>2014</v>
      </c>
      <c r="F318" s="54">
        <v>165</v>
      </c>
      <c r="G318" s="56">
        <v>120</v>
      </c>
      <c r="H318" s="48" t="s">
        <v>245</v>
      </c>
      <c r="I318" s="48" t="s">
        <v>151</v>
      </c>
      <c r="J318" s="11"/>
      <c r="K318" s="4"/>
    </row>
    <row r="319" spans="2:11" ht="69">
      <c r="B319" s="47"/>
      <c r="C319" s="47"/>
      <c r="D319" s="35" t="s">
        <v>398</v>
      </c>
      <c r="E319" s="68"/>
      <c r="F319" s="51"/>
      <c r="G319" s="52">
        <v>200</v>
      </c>
      <c r="H319" s="48" t="s">
        <v>153</v>
      </c>
      <c r="I319" s="48" t="s">
        <v>151</v>
      </c>
      <c r="J319" s="11"/>
      <c r="K319" s="4"/>
    </row>
    <row r="320" spans="2:10" ht="21">
      <c r="B320" s="70" t="s">
        <v>257</v>
      </c>
      <c r="C320" s="70"/>
      <c r="D320" s="71"/>
      <c r="E320" s="71"/>
      <c r="F320" s="71"/>
      <c r="G320" s="71"/>
      <c r="H320" s="71"/>
      <c r="I320" s="72"/>
      <c r="J320" s="4"/>
    </row>
    <row r="321" spans="2:7" ht="13.5">
      <c r="B321" s="1" t="s">
        <v>258</v>
      </c>
      <c r="C321" s="1" t="s">
        <v>262</v>
      </c>
      <c r="D321" s="64" t="s">
        <v>259</v>
      </c>
      <c r="E321" s="8" t="s">
        <v>297</v>
      </c>
      <c r="F321" s="57">
        <v>124</v>
      </c>
      <c r="G321" s="42"/>
    </row>
    <row r="322" spans="2:7" ht="13.5">
      <c r="B322" s="1" t="s">
        <v>258</v>
      </c>
      <c r="C322" s="1" t="s">
        <v>262</v>
      </c>
      <c r="D322" s="64" t="s">
        <v>260</v>
      </c>
      <c r="E322" s="8" t="s">
        <v>297</v>
      </c>
      <c r="F322" s="57">
        <v>229</v>
      </c>
      <c r="G322" s="42"/>
    </row>
    <row r="323" spans="2:7" ht="13.5">
      <c r="B323" s="1" t="s">
        <v>258</v>
      </c>
      <c r="C323" s="1" t="s">
        <v>262</v>
      </c>
      <c r="D323" s="64" t="s">
        <v>261</v>
      </c>
      <c r="E323" s="8"/>
      <c r="F323" s="57" t="s">
        <v>298</v>
      </c>
      <c r="G323" s="42"/>
    </row>
    <row r="324" spans="2:7" ht="13.5">
      <c r="B324" s="1" t="s">
        <v>258</v>
      </c>
      <c r="C324" s="1" t="s">
        <v>262</v>
      </c>
      <c r="D324" s="64" t="s">
        <v>401</v>
      </c>
      <c r="E324" s="8">
        <v>2009</v>
      </c>
      <c r="F324" s="57">
        <v>345</v>
      </c>
      <c r="G324" s="42"/>
    </row>
    <row r="325" spans="2:7" ht="60" customHeight="1">
      <c r="B325" s="47"/>
      <c r="C325" s="58"/>
      <c r="D325" s="35" t="s">
        <v>426</v>
      </c>
      <c r="E325" s="8"/>
      <c r="G325" s="42"/>
    </row>
    <row r="326" spans="2:7" ht="13.5">
      <c r="B326" s="1" t="s">
        <v>263</v>
      </c>
      <c r="C326" s="1" t="s">
        <v>262</v>
      </c>
      <c r="D326" s="64" t="s">
        <v>264</v>
      </c>
      <c r="E326" s="8" t="s">
        <v>297</v>
      </c>
      <c r="F326" s="57">
        <v>219</v>
      </c>
      <c r="G326" s="57"/>
    </row>
    <row r="327" spans="2:7" ht="13.5">
      <c r="B327" s="1" t="s">
        <v>263</v>
      </c>
      <c r="C327" s="1" t="s">
        <v>262</v>
      </c>
      <c r="D327" s="64" t="s">
        <v>266</v>
      </c>
      <c r="E327" s="8" t="s">
        <v>297</v>
      </c>
      <c r="F327" s="57">
        <v>135</v>
      </c>
      <c r="G327" s="57"/>
    </row>
    <row r="328" spans="2:7" ht="13.5">
      <c r="B328" s="1" t="s">
        <v>263</v>
      </c>
      <c r="C328" s="1" t="s">
        <v>262</v>
      </c>
      <c r="D328" s="64" t="s">
        <v>271</v>
      </c>
      <c r="E328" s="8" t="s">
        <v>297</v>
      </c>
      <c r="F328" s="57">
        <v>239</v>
      </c>
      <c r="G328" s="57"/>
    </row>
    <row r="329" spans="2:7" ht="13.5">
      <c r="B329" s="1" t="s">
        <v>263</v>
      </c>
      <c r="C329" s="1" t="s">
        <v>262</v>
      </c>
      <c r="D329" s="64" t="s">
        <v>269</v>
      </c>
      <c r="E329" s="8" t="s">
        <v>297</v>
      </c>
      <c r="F329" s="57">
        <v>245</v>
      </c>
      <c r="G329" s="57"/>
    </row>
    <row r="330" spans="2:7" ht="13.5">
      <c r="B330" s="1" t="s">
        <v>263</v>
      </c>
      <c r="C330" s="1" t="s">
        <v>262</v>
      </c>
      <c r="D330" s="64" t="s">
        <v>424</v>
      </c>
      <c r="E330" s="8">
        <v>2004</v>
      </c>
      <c r="F330" s="57">
        <v>295</v>
      </c>
      <c r="G330" s="57"/>
    </row>
    <row r="331" spans="2:7" ht="13.5">
      <c r="B331" s="1" t="s">
        <v>263</v>
      </c>
      <c r="C331" s="1" t="s">
        <v>262</v>
      </c>
      <c r="D331" s="64" t="s">
        <v>423</v>
      </c>
      <c r="E331" s="8">
        <v>2007</v>
      </c>
      <c r="F331" s="57">
        <v>349</v>
      </c>
      <c r="G331" s="57"/>
    </row>
    <row r="332" spans="2:7" ht="13.5">
      <c r="B332" s="1" t="s">
        <v>263</v>
      </c>
      <c r="C332" s="1" t="s">
        <v>262</v>
      </c>
      <c r="D332" s="64" t="s">
        <v>270</v>
      </c>
      <c r="E332" s="8" t="s">
        <v>297</v>
      </c>
      <c r="F332" s="57">
        <v>299</v>
      </c>
      <c r="G332" s="57"/>
    </row>
    <row r="333" spans="2:8" ht="69">
      <c r="B333" s="47"/>
      <c r="C333" s="58"/>
      <c r="D333" s="35" t="s">
        <v>402</v>
      </c>
      <c r="E333" s="8"/>
      <c r="F333" s="57"/>
      <c r="G333" s="57"/>
      <c r="H333" s="11">
        <v>159</v>
      </c>
    </row>
    <row r="334" spans="2:7" ht="13.5">
      <c r="B334" s="1" t="s">
        <v>272</v>
      </c>
      <c r="C334" s="1" t="s">
        <v>262</v>
      </c>
      <c r="D334" s="64" t="s">
        <v>273</v>
      </c>
      <c r="E334" s="8" t="s">
        <v>297</v>
      </c>
      <c r="F334" s="57">
        <v>249</v>
      </c>
      <c r="G334" s="42"/>
    </row>
    <row r="335" spans="2:7" ht="13.5">
      <c r="B335" s="1" t="str">
        <f>B334</f>
        <v>Pierre Gimonnet &amp; Fils</v>
      </c>
      <c r="C335" s="1" t="s">
        <v>262</v>
      </c>
      <c r="D335" s="64" t="s">
        <v>274</v>
      </c>
      <c r="E335" s="8" t="s">
        <v>297</v>
      </c>
      <c r="F335" s="57">
        <v>139</v>
      </c>
      <c r="G335" s="42">
        <v>147</v>
      </c>
    </row>
    <row r="336" spans="2:7" ht="13.5">
      <c r="B336" s="1" t="str">
        <f>B335</f>
        <v>Pierre Gimonnet &amp; Fils</v>
      </c>
      <c r="C336" s="1" t="s">
        <v>262</v>
      </c>
      <c r="D336" s="64" t="s">
        <v>275</v>
      </c>
      <c r="E336" s="8">
        <v>2009</v>
      </c>
      <c r="F336" s="57">
        <v>259</v>
      </c>
      <c r="G336" s="42"/>
    </row>
    <row r="337" spans="2:7" ht="13.5">
      <c r="B337" s="1" t="str">
        <f>B336</f>
        <v>Pierre Gimonnet &amp; Fils</v>
      </c>
      <c r="C337" s="1" t="s">
        <v>262</v>
      </c>
      <c r="D337" s="64" t="s">
        <v>276</v>
      </c>
      <c r="E337" s="8">
        <v>2005</v>
      </c>
      <c r="F337" s="57">
        <v>389</v>
      </c>
      <c r="G337" s="42"/>
    </row>
    <row r="338" spans="2:7" ht="13.5">
      <c r="B338" s="1" t="str">
        <f>B337</f>
        <v>Pierre Gimonnet &amp; Fils</v>
      </c>
      <c r="C338" s="1" t="s">
        <v>262</v>
      </c>
      <c r="D338" s="64" t="s">
        <v>277</v>
      </c>
      <c r="E338" s="8" t="s">
        <v>297</v>
      </c>
      <c r="F338" s="57">
        <v>319</v>
      </c>
      <c r="G338" s="42"/>
    </row>
    <row r="339" spans="2:10" ht="13.5">
      <c r="B339" s="1" t="str">
        <f>B338</f>
        <v>Pierre Gimonnet &amp; Fils</v>
      </c>
      <c r="C339" s="1" t="s">
        <v>262</v>
      </c>
      <c r="D339" s="64" t="s">
        <v>425</v>
      </c>
      <c r="E339" s="8">
        <v>2008</v>
      </c>
      <c r="F339" s="57">
        <v>389</v>
      </c>
      <c r="G339" s="63"/>
      <c r="J339" s="66" t="s">
        <v>421</v>
      </c>
    </row>
    <row r="340" spans="2:7" ht="55.5">
      <c r="B340" s="47"/>
      <c r="C340" s="58"/>
      <c r="D340" s="35" t="s">
        <v>403</v>
      </c>
      <c r="E340" s="8"/>
      <c r="F340" s="57"/>
      <c r="G340" s="42"/>
    </row>
    <row r="341" spans="2:7" ht="13.5">
      <c r="B341" s="1" t="s">
        <v>278</v>
      </c>
      <c r="C341" s="1" t="s">
        <v>262</v>
      </c>
      <c r="D341" s="64" t="s">
        <v>279</v>
      </c>
      <c r="E341" s="8" t="s">
        <v>297</v>
      </c>
      <c r="F341" s="57">
        <v>259</v>
      </c>
      <c r="G341" s="42"/>
    </row>
    <row r="342" spans="2:7" ht="13.5">
      <c r="B342" s="1" t="s">
        <v>278</v>
      </c>
      <c r="C342" s="1" t="s">
        <v>262</v>
      </c>
      <c r="D342" s="64" t="s">
        <v>280</v>
      </c>
      <c r="E342" s="8" t="s">
        <v>297</v>
      </c>
      <c r="F342" s="57">
        <v>299</v>
      </c>
      <c r="G342" s="42"/>
    </row>
    <row r="343" spans="2:7" ht="13.5">
      <c r="B343" s="1" t="s">
        <v>278</v>
      </c>
      <c r="C343" s="1" t="s">
        <v>262</v>
      </c>
      <c r="D343" s="64" t="s">
        <v>281</v>
      </c>
      <c r="E343" s="8" t="s">
        <v>297</v>
      </c>
      <c r="F343" s="57" t="s">
        <v>298</v>
      </c>
      <c r="G343" s="42"/>
    </row>
    <row r="344" spans="4:7" ht="27">
      <c r="D344" s="35" t="s">
        <v>404</v>
      </c>
      <c r="E344" s="8"/>
      <c r="F344" s="57"/>
      <c r="G344" s="42"/>
    </row>
    <row r="345" spans="2:7" ht="13.5">
      <c r="B345" s="1" t="s">
        <v>282</v>
      </c>
      <c r="C345" s="1" t="s">
        <v>262</v>
      </c>
      <c r="D345" s="64" t="s">
        <v>283</v>
      </c>
      <c r="E345" s="8" t="s">
        <v>297</v>
      </c>
      <c r="F345" s="57">
        <v>309</v>
      </c>
      <c r="G345" s="42"/>
    </row>
    <row r="346" spans="2:7" ht="13.5">
      <c r="B346" s="1" t="s">
        <v>282</v>
      </c>
      <c r="C346" s="1" t="s">
        <v>262</v>
      </c>
      <c r="D346" s="64" t="s">
        <v>284</v>
      </c>
      <c r="E346" s="8" t="s">
        <v>297</v>
      </c>
      <c r="F346" s="57">
        <v>329</v>
      </c>
      <c r="G346" s="42"/>
    </row>
    <row r="347" spans="2:7" ht="13.5">
      <c r="B347" s="1" t="s">
        <v>282</v>
      </c>
      <c r="C347" s="1" t="s">
        <v>262</v>
      </c>
      <c r="D347" s="64" t="s">
        <v>285</v>
      </c>
      <c r="E347" s="8">
        <v>2009</v>
      </c>
      <c r="F347" s="57">
        <v>369</v>
      </c>
      <c r="G347" s="42" t="s">
        <v>268</v>
      </c>
    </row>
    <row r="348" spans="2:7" ht="13.5">
      <c r="B348" s="1" t="s">
        <v>282</v>
      </c>
      <c r="C348" s="1" t="s">
        <v>262</v>
      </c>
      <c r="D348" s="64" t="s">
        <v>286</v>
      </c>
      <c r="E348" s="8">
        <v>2007</v>
      </c>
      <c r="F348" s="57">
        <v>469</v>
      </c>
      <c r="G348" s="42"/>
    </row>
    <row r="349" spans="2:7" ht="13.5">
      <c r="B349" s="1" t="s">
        <v>282</v>
      </c>
      <c r="C349" s="1" t="s">
        <v>262</v>
      </c>
      <c r="D349" s="64" t="s">
        <v>287</v>
      </c>
      <c r="E349" s="8" t="s">
        <v>297</v>
      </c>
      <c r="F349" s="57">
        <v>389</v>
      </c>
      <c r="G349" s="42">
        <v>320</v>
      </c>
    </row>
    <row r="350" spans="2:10" ht="13.5">
      <c r="B350" s="1" t="s">
        <v>282</v>
      </c>
      <c r="C350" s="1" t="s">
        <v>262</v>
      </c>
      <c r="D350" s="64" t="s">
        <v>288</v>
      </c>
      <c r="E350" s="8" t="s">
        <v>422</v>
      </c>
      <c r="F350" s="57">
        <v>520</v>
      </c>
      <c r="G350" s="42"/>
      <c r="J350" s="66" t="s">
        <v>421</v>
      </c>
    </row>
    <row r="351" spans="2:7" ht="55.5">
      <c r="B351" s="47"/>
      <c r="C351" s="58"/>
      <c r="D351" s="35" t="s">
        <v>405</v>
      </c>
      <c r="E351" s="57"/>
      <c r="F351" s="57"/>
      <c r="G351" s="42"/>
    </row>
    <row r="352" spans="2:7" ht="13.5">
      <c r="B352" s="1" t="s">
        <v>289</v>
      </c>
      <c r="C352" s="1" t="s">
        <v>262</v>
      </c>
      <c r="D352" t="s">
        <v>265</v>
      </c>
      <c r="E352" s="8" t="s">
        <v>297</v>
      </c>
      <c r="F352" s="57">
        <v>295</v>
      </c>
      <c r="G352" s="42"/>
    </row>
    <row r="353" spans="2:7" ht="13.5">
      <c r="B353" s="1" t="s">
        <v>289</v>
      </c>
      <c r="C353" s="1" t="s">
        <v>262</v>
      </c>
      <c r="D353" t="s">
        <v>267</v>
      </c>
      <c r="E353" s="8" t="s">
        <v>297</v>
      </c>
      <c r="F353" s="57">
        <v>349</v>
      </c>
      <c r="G353" s="42"/>
    </row>
    <row r="354" spans="2:7" ht="13.5">
      <c r="B354" s="1" t="s">
        <v>289</v>
      </c>
      <c r="C354" s="1" t="s">
        <v>262</v>
      </c>
      <c r="D354" t="s">
        <v>411</v>
      </c>
      <c r="E354" s="8" t="s">
        <v>297</v>
      </c>
      <c r="F354" s="57">
        <v>329</v>
      </c>
      <c r="G354" s="42"/>
    </row>
    <row r="355" spans="2:7" ht="13.5">
      <c r="B355" s="1" t="s">
        <v>289</v>
      </c>
      <c r="C355" s="1" t="s">
        <v>262</v>
      </c>
      <c r="D355" t="s">
        <v>412</v>
      </c>
      <c r="E355" s="8">
        <v>2010</v>
      </c>
      <c r="F355" s="57">
        <v>389</v>
      </c>
      <c r="G355" s="42"/>
    </row>
    <row r="356" spans="2:10" ht="13.5">
      <c r="B356" s="1" t="s">
        <v>289</v>
      </c>
      <c r="C356" s="1" t="s">
        <v>262</v>
      </c>
      <c r="D356" t="s">
        <v>420</v>
      </c>
      <c r="E356" s="8">
        <v>2008</v>
      </c>
      <c r="F356" s="57">
        <v>525</v>
      </c>
      <c r="G356" s="42"/>
      <c r="J356" s="66" t="s">
        <v>421</v>
      </c>
    </row>
    <row r="357" spans="2:7" ht="55.5">
      <c r="B357" s="47"/>
      <c r="C357" s="58"/>
      <c r="D357" s="35" t="s">
        <v>406</v>
      </c>
      <c r="E357" s="8"/>
      <c r="F357" s="57"/>
      <c r="G357" s="42"/>
    </row>
    <row r="358" spans="2:7" ht="13.5">
      <c r="B358" s="1" t="s">
        <v>290</v>
      </c>
      <c r="C358" s="1" t="s">
        <v>262</v>
      </c>
      <c r="D358" s="64" t="s">
        <v>291</v>
      </c>
      <c r="E358" s="8" t="s">
        <v>297</v>
      </c>
      <c r="F358" s="57">
        <v>259</v>
      </c>
      <c r="G358" s="42"/>
    </row>
    <row r="359" spans="2:7" ht="13.5">
      <c r="B359" s="1" t="s">
        <v>290</v>
      </c>
      <c r="C359" s="1" t="s">
        <v>262</v>
      </c>
      <c r="D359" s="64" t="s">
        <v>292</v>
      </c>
      <c r="E359" s="8" t="s">
        <v>297</v>
      </c>
      <c r="F359" s="57">
        <v>349</v>
      </c>
      <c r="G359" s="42">
        <v>155</v>
      </c>
    </row>
    <row r="360" spans="2:8" ht="13.5">
      <c r="B360" s="1" t="s">
        <v>290</v>
      </c>
      <c r="C360" s="1" t="s">
        <v>262</v>
      </c>
      <c r="D360" s="64" t="s">
        <v>414</v>
      </c>
      <c r="E360" s="8" t="s">
        <v>415</v>
      </c>
      <c r="F360" s="57">
        <v>429</v>
      </c>
      <c r="G360" s="42"/>
      <c r="H360" s="11">
        <v>209</v>
      </c>
    </row>
    <row r="361" spans="2:7" ht="13.5">
      <c r="B361" s="1" t="s">
        <v>290</v>
      </c>
      <c r="C361" s="1" t="s">
        <v>262</v>
      </c>
      <c r="D361" s="64" t="s">
        <v>413</v>
      </c>
      <c r="E361" s="8">
        <v>2008</v>
      </c>
      <c r="F361" s="57">
        <v>659</v>
      </c>
      <c r="G361" s="42" t="s">
        <v>293</v>
      </c>
    </row>
    <row r="362" spans="2:10" ht="13.5">
      <c r="B362" s="1" t="s">
        <v>290</v>
      </c>
      <c r="C362" s="1" t="s">
        <v>262</v>
      </c>
      <c r="D362" s="64" t="s">
        <v>417</v>
      </c>
      <c r="E362" s="8">
        <v>2004</v>
      </c>
      <c r="F362" s="57" t="s">
        <v>418</v>
      </c>
      <c r="G362" s="42">
        <v>460</v>
      </c>
      <c r="J362" t="s">
        <v>419</v>
      </c>
    </row>
    <row r="363" spans="2:10" ht="13.5">
      <c r="B363" s="1" t="s">
        <v>290</v>
      </c>
      <c r="C363" s="1" t="s">
        <v>262</v>
      </c>
      <c r="D363" s="64" t="s">
        <v>416</v>
      </c>
      <c r="E363" s="8">
        <v>2010</v>
      </c>
      <c r="F363" s="57" t="s">
        <v>418</v>
      </c>
      <c r="G363" s="42"/>
      <c r="J363" t="s">
        <v>419</v>
      </c>
    </row>
    <row r="364" spans="2:7" ht="69">
      <c r="B364" s="47"/>
      <c r="C364" s="58"/>
      <c r="D364" s="35" t="s">
        <v>407</v>
      </c>
      <c r="E364" s="57"/>
      <c r="F364" s="57"/>
      <c r="G364" s="42"/>
    </row>
    <row r="365" spans="2:7" ht="15">
      <c r="B365" s="47"/>
      <c r="C365" s="58"/>
      <c r="D365"/>
      <c r="E365" s="57"/>
      <c r="F365" s="57"/>
      <c r="G365" s="42"/>
    </row>
    <row r="366" spans="2:7" ht="15">
      <c r="B366" s="47"/>
      <c r="C366" s="58"/>
      <c r="D366"/>
      <c r="E366" s="57"/>
      <c r="F366" s="57"/>
      <c r="G366" s="42"/>
    </row>
    <row r="367" spans="2:7" ht="15">
      <c r="B367" s="47"/>
      <c r="C367" s="58"/>
      <c r="D367"/>
      <c r="E367" s="57"/>
      <c r="F367" s="57"/>
      <c r="G367" s="42"/>
    </row>
    <row r="368" spans="2:7" ht="15">
      <c r="B368" s="47"/>
      <c r="C368" s="58"/>
      <c r="D368" s="35"/>
      <c r="E368" s="57"/>
      <c r="F368" s="57"/>
      <c r="G368" s="42"/>
    </row>
    <row r="369" spans="2:7" ht="15">
      <c r="B369" s="47"/>
      <c r="C369" s="58"/>
      <c r="D369"/>
      <c r="E369" s="57"/>
      <c r="F369" s="57"/>
      <c r="G369" s="42"/>
    </row>
    <row r="370" spans="2:7" ht="15">
      <c r="B370" s="47"/>
      <c r="C370" s="58"/>
      <c r="D370"/>
      <c r="E370" s="57"/>
      <c r="F370" s="57"/>
      <c r="G370" s="42"/>
    </row>
    <row r="371" spans="2:7" ht="15">
      <c r="B371" s="47"/>
      <c r="C371" s="58"/>
      <c r="D371"/>
      <c r="E371" s="57"/>
      <c r="F371" s="57"/>
      <c r="G371" s="42"/>
    </row>
    <row r="372" spans="2:7" ht="15">
      <c r="B372" s="47"/>
      <c r="C372" s="58"/>
      <c r="D372"/>
      <c r="E372" s="57"/>
      <c r="F372" s="57"/>
      <c r="G372" s="42"/>
    </row>
    <row r="373" spans="2:7" ht="15">
      <c r="B373" s="47"/>
      <c r="C373" s="58"/>
      <c r="D373"/>
      <c r="E373" s="57"/>
      <c r="F373" s="57"/>
      <c r="G373" s="42"/>
    </row>
    <row r="374" spans="2:7" ht="15">
      <c r="B374" s="47"/>
      <c r="C374" s="58"/>
      <c r="D374"/>
      <c r="E374" s="57"/>
      <c r="F374" s="57"/>
      <c r="G374" s="42"/>
    </row>
    <row r="375" spans="2:7" ht="15">
      <c r="B375" s="47"/>
      <c r="C375" s="58"/>
      <c r="D375"/>
      <c r="E375" s="57"/>
      <c r="F375" s="57"/>
      <c r="G375" s="42"/>
    </row>
    <row r="376" spans="2:7" ht="15">
      <c r="B376" s="47"/>
      <c r="C376" s="58"/>
      <c r="D376"/>
      <c r="E376" s="57"/>
      <c r="F376" s="57"/>
      <c r="G376" s="42"/>
    </row>
    <row r="377" spans="2:7" ht="15">
      <c r="B377" s="47"/>
      <c r="C377" s="58"/>
      <c r="D377"/>
      <c r="E377" s="57"/>
      <c r="F377" s="57"/>
      <c r="G377" s="42"/>
    </row>
    <row r="378" spans="2:7" ht="15">
      <c r="B378" s="47"/>
      <c r="C378" s="58"/>
      <c r="D378"/>
      <c r="E378" s="57"/>
      <c r="F378" s="57"/>
      <c r="G378" s="42"/>
    </row>
    <row r="379" spans="2:7" ht="15">
      <c r="B379" s="47"/>
      <c r="C379" s="58"/>
      <c r="D379"/>
      <c r="E379" s="57"/>
      <c r="F379" s="57"/>
      <c r="G379" s="42"/>
    </row>
    <row r="380" spans="2:7" ht="15">
      <c r="B380" s="47"/>
      <c r="C380" s="58"/>
      <c r="D380"/>
      <c r="E380" s="57"/>
      <c r="F380" s="57"/>
      <c r="G380" s="42"/>
    </row>
    <row r="381" spans="2:7" ht="15">
      <c r="B381" s="47"/>
      <c r="C381" s="58"/>
      <c r="D381"/>
      <c r="E381" s="57"/>
      <c r="F381" s="57"/>
      <c r="G381" s="42"/>
    </row>
    <row r="382" spans="2:7" ht="15">
      <c r="B382" s="47"/>
      <c r="C382" s="58"/>
      <c r="D382"/>
      <c r="E382" s="57"/>
      <c r="F382" s="57"/>
      <c r="G382" s="42"/>
    </row>
    <row r="383" spans="2:7" ht="15">
      <c r="B383" s="47"/>
      <c r="C383" s="58"/>
      <c r="D383"/>
      <c r="E383" s="57"/>
      <c r="F383" s="57"/>
      <c r="G383" s="42"/>
    </row>
    <row r="384" spans="2:7" ht="15">
      <c r="B384" s="47"/>
      <c r="C384" s="58"/>
      <c r="D384"/>
      <c r="E384" s="57"/>
      <c r="F384" s="57"/>
      <c r="G384" s="42"/>
    </row>
    <row r="385" spans="2:7" ht="15">
      <c r="B385" s="47"/>
      <c r="C385" s="58"/>
      <c r="D385"/>
      <c r="E385" s="57"/>
      <c r="F385" s="57"/>
      <c r="G385" s="42"/>
    </row>
    <row r="386" spans="2:7" ht="15">
      <c r="B386" s="47"/>
      <c r="C386" s="58"/>
      <c r="D386"/>
      <c r="E386" s="57"/>
      <c r="F386" s="57"/>
      <c r="G386" s="42"/>
    </row>
    <row r="387" spans="2:7" ht="15">
      <c r="B387" s="47"/>
      <c r="C387" s="58"/>
      <c r="D387"/>
      <c r="E387" s="57"/>
      <c r="F387" s="57"/>
      <c r="G387" s="42"/>
    </row>
    <row r="388" spans="2:7" ht="15">
      <c r="B388" s="47"/>
      <c r="C388" s="58"/>
      <c r="D388"/>
      <c r="E388" s="57"/>
      <c r="F388" s="57"/>
      <c r="G388" s="42"/>
    </row>
    <row r="389" spans="2:7" ht="15">
      <c r="B389" s="47"/>
      <c r="C389" s="58"/>
      <c r="D389"/>
      <c r="E389" s="57"/>
      <c r="F389" s="57"/>
      <c r="G389" s="42"/>
    </row>
    <row r="390" spans="2:7" ht="15">
      <c r="B390" s="47"/>
      <c r="C390" s="58"/>
      <c r="D390"/>
      <c r="E390" s="57"/>
      <c r="F390" s="57"/>
      <c r="G390" s="42"/>
    </row>
    <row r="391" spans="2:7" ht="15">
      <c r="B391" s="47"/>
      <c r="C391" s="58"/>
      <c r="D391"/>
      <c r="E391" s="57"/>
      <c r="F391" s="57"/>
      <c r="G391" s="42"/>
    </row>
    <row r="392" spans="2:7" ht="15">
      <c r="B392" s="47"/>
      <c r="C392" s="58"/>
      <c r="D392"/>
      <c r="E392" s="57"/>
      <c r="F392" s="57"/>
      <c r="G392" s="42"/>
    </row>
    <row r="393" spans="2:7" ht="15">
      <c r="B393" s="47"/>
      <c r="C393" s="58"/>
      <c r="D393"/>
      <c r="E393" s="57"/>
      <c r="F393" s="57"/>
      <c r="G393" s="42"/>
    </row>
    <row r="394" spans="2:7" ht="15">
      <c r="B394" s="47"/>
      <c r="C394" s="58"/>
      <c r="D394"/>
      <c r="E394" s="57"/>
      <c r="F394" s="57"/>
      <c r="G394" s="42"/>
    </row>
    <row r="395" spans="2:7" ht="15">
      <c r="B395" s="47"/>
      <c r="C395" s="58"/>
      <c r="D395"/>
      <c r="E395" s="57"/>
      <c r="F395" s="57"/>
      <c r="G395" s="42"/>
    </row>
    <row r="396" spans="2:7" ht="15">
      <c r="B396" s="47"/>
      <c r="C396" s="58"/>
      <c r="D396"/>
      <c r="E396" s="57"/>
      <c r="F396" s="57"/>
      <c r="G396" s="42"/>
    </row>
    <row r="397" spans="2:7" ht="15">
      <c r="B397" s="47"/>
      <c r="C397" s="58"/>
      <c r="D397"/>
      <c r="E397" s="57"/>
      <c r="F397" s="57"/>
      <c r="G397" s="42"/>
    </row>
    <row r="398" spans="2:7" ht="15">
      <c r="B398" s="47"/>
      <c r="C398" s="58"/>
      <c r="D398"/>
      <c r="E398" s="57"/>
      <c r="F398" s="57"/>
      <c r="G398" s="42"/>
    </row>
    <row r="399" spans="2:7" ht="15">
      <c r="B399" s="47"/>
      <c r="C399" s="58"/>
      <c r="D399"/>
      <c r="E399" s="57"/>
      <c r="F399" s="57"/>
      <c r="G399" s="42"/>
    </row>
    <row r="400" spans="2:7" ht="15">
      <c r="B400" s="47"/>
      <c r="C400" s="58"/>
      <c r="D400"/>
      <c r="E400" s="57"/>
      <c r="F400" s="57"/>
      <c r="G400" s="42"/>
    </row>
    <row r="401" spans="2:7" ht="15">
      <c r="B401" s="47"/>
      <c r="C401" s="58"/>
      <c r="D401"/>
      <c r="E401" s="57"/>
      <c r="F401" s="57"/>
      <c r="G401" s="42"/>
    </row>
    <row r="402" spans="2:7" ht="15">
      <c r="B402" s="47"/>
      <c r="C402" s="58"/>
      <c r="D402"/>
      <c r="E402" s="57"/>
      <c r="F402" s="57"/>
      <c r="G402" s="42"/>
    </row>
    <row r="403" spans="2:7" ht="15">
      <c r="B403" s="47"/>
      <c r="C403" s="58"/>
      <c r="D403"/>
      <c r="E403" s="57"/>
      <c r="F403" s="57"/>
      <c r="G403" s="42"/>
    </row>
    <row r="404" spans="2:7" ht="15">
      <c r="B404" s="47"/>
      <c r="C404" s="58"/>
      <c r="D404"/>
      <c r="E404" s="57"/>
      <c r="F404" s="57"/>
      <c r="G404" s="42"/>
    </row>
    <row r="405" spans="2:7" ht="15">
      <c r="B405" s="47"/>
      <c r="C405" s="58"/>
      <c r="D405"/>
      <c r="E405" s="57"/>
      <c r="F405" s="57"/>
      <c r="G405" s="42"/>
    </row>
    <row r="406" spans="2:7" ht="15">
      <c r="B406" s="47"/>
      <c r="C406" s="58"/>
      <c r="D406"/>
      <c r="E406" s="57"/>
      <c r="F406" s="57"/>
      <c r="G406" s="42"/>
    </row>
    <row r="407" spans="2:7" ht="15">
      <c r="B407" s="47"/>
      <c r="C407" s="58"/>
      <c r="D407"/>
      <c r="E407" s="57"/>
      <c r="F407" s="57"/>
      <c r="G407" s="42"/>
    </row>
    <row r="408" spans="2:7" ht="15">
      <c r="B408" s="47"/>
      <c r="C408" s="58"/>
      <c r="D408"/>
      <c r="E408" s="57"/>
      <c r="F408" s="57"/>
      <c r="G408" s="42"/>
    </row>
    <row r="409" spans="2:7" ht="15">
      <c r="B409" s="47"/>
      <c r="C409" s="58"/>
      <c r="D409"/>
      <c r="E409" s="57"/>
      <c r="F409" s="57"/>
      <c r="G409" s="42"/>
    </row>
    <row r="410" spans="2:7" ht="15">
      <c r="B410" s="47"/>
      <c r="C410" s="58"/>
      <c r="D410"/>
      <c r="E410" s="57"/>
      <c r="F410" s="57"/>
      <c r="G410" s="42"/>
    </row>
    <row r="411" spans="2:7" ht="15">
      <c r="B411" s="47"/>
      <c r="C411" s="58"/>
      <c r="D411"/>
      <c r="E411" s="57"/>
      <c r="F411" s="57"/>
      <c r="G411" s="42"/>
    </row>
    <row r="412" spans="2:7" ht="15">
      <c r="B412" s="47"/>
      <c r="C412" s="58"/>
      <c r="D412"/>
      <c r="E412" s="57"/>
      <c r="F412" s="57"/>
      <c r="G412" s="42"/>
    </row>
    <row r="413" spans="2:7" ht="15">
      <c r="B413" s="47"/>
      <c r="C413" s="58"/>
      <c r="D413"/>
      <c r="E413" s="57"/>
      <c r="F413" s="57"/>
      <c r="G413" s="42"/>
    </row>
    <row r="414" spans="2:7" ht="15">
      <c r="B414" s="47"/>
      <c r="C414" s="58"/>
      <c r="D414"/>
      <c r="E414" s="57"/>
      <c r="F414" s="57"/>
      <c r="G414" s="42"/>
    </row>
    <row r="415" spans="2:7" ht="15">
      <c r="B415" s="47"/>
      <c r="C415" s="58"/>
      <c r="D415"/>
      <c r="E415" s="57"/>
      <c r="F415" s="57"/>
      <c r="G415" s="42"/>
    </row>
    <row r="416" spans="2:7" ht="15">
      <c r="B416" s="47"/>
      <c r="C416" s="58"/>
      <c r="D416"/>
      <c r="E416" s="57"/>
      <c r="F416" s="57"/>
      <c r="G416" s="42"/>
    </row>
    <row r="417" spans="2:7" ht="15">
      <c r="B417" s="47"/>
      <c r="C417" s="58"/>
      <c r="D417"/>
      <c r="E417" s="57"/>
      <c r="F417" s="57"/>
      <c r="G417" s="42"/>
    </row>
    <row r="418" spans="2:7" ht="15">
      <c r="B418" s="47"/>
      <c r="C418" s="58"/>
      <c r="D418"/>
      <c r="E418" s="57"/>
      <c r="F418" s="57"/>
      <c r="G418" s="42"/>
    </row>
    <row r="419" spans="2:7" ht="15">
      <c r="B419" s="47"/>
      <c r="C419" s="58"/>
      <c r="D419"/>
      <c r="E419" s="57"/>
      <c r="F419" s="57"/>
      <c r="G419" s="42"/>
    </row>
    <row r="420" spans="2:7" ht="15">
      <c r="B420" s="47"/>
      <c r="C420" s="58"/>
      <c r="D420"/>
      <c r="E420" s="57"/>
      <c r="F420" s="57"/>
      <c r="G420" s="42"/>
    </row>
    <row r="421" spans="2:7" ht="15">
      <c r="B421" s="47"/>
      <c r="C421" s="58"/>
      <c r="D421"/>
      <c r="E421" s="57"/>
      <c r="F421" s="57"/>
      <c r="G421" s="42"/>
    </row>
    <row r="422" spans="2:7" ht="15">
      <c r="B422" s="47"/>
      <c r="C422" s="58"/>
      <c r="D422"/>
      <c r="E422" s="57"/>
      <c r="F422" s="57"/>
      <c r="G422" s="42"/>
    </row>
    <row r="423" spans="2:7" ht="15">
      <c r="B423" s="47"/>
      <c r="C423" s="58"/>
      <c r="D423"/>
      <c r="E423" s="57"/>
      <c r="F423" s="57"/>
      <c r="G423" s="42"/>
    </row>
    <row r="424" spans="2:7" ht="15">
      <c r="B424" s="47"/>
      <c r="C424" s="58"/>
      <c r="D424"/>
      <c r="E424" s="57"/>
      <c r="F424" s="57"/>
      <c r="G424" s="42"/>
    </row>
    <row r="425" spans="2:7" ht="15">
      <c r="B425" s="47"/>
      <c r="C425" s="49"/>
      <c r="D425"/>
      <c r="E425" s="57"/>
      <c r="F425" s="57"/>
      <c r="G425" s="42"/>
    </row>
    <row r="426" spans="2:7" ht="15">
      <c r="B426" s="47"/>
      <c r="C426" s="49"/>
      <c r="D426"/>
      <c r="E426" s="57"/>
      <c r="F426" s="57"/>
      <c r="G426" s="42"/>
    </row>
    <row r="427" spans="2:7" ht="15">
      <c r="B427" s="47"/>
      <c r="C427" s="49"/>
      <c r="D427"/>
      <c r="E427" s="57"/>
      <c r="F427" s="57"/>
      <c r="G427" s="42"/>
    </row>
    <row r="428" spans="2:7" ht="15">
      <c r="B428" s="47"/>
      <c r="C428" s="49"/>
      <c r="D428"/>
      <c r="E428" s="57"/>
      <c r="F428" s="57"/>
      <c r="G428" s="42"/>
    </row>
    <row r="429" spans="2:7" ht="15">
      <c r="B429" s="47"/>
      <c r="C429" s="49"/>
      <c r="D429"/>
      <c r="E429" s="57"/>
      <c r="F429" s="57"/>
      <c r="G429" s="42"/>
    </row>
    <row r="430" spans="2:7" ht="15">
      <c r="B430" s="47"/>
      <c r="C430" s="49"/>
      <c r="D430"/>
      <c r="E430" s="57"/>
      <c r="F430" s="57"/>
      <c r="G430" s="42"/>
    </row>
    <row r="431" spans="2:7" ht="15">
      <c r="B431" s="47"/>
      <c r="C431" s="49"/>
      <c r="D431"/>
      <c r="E431" s="57"/>
      <c r="F431" s="57"/>
      <c r="G431" s="42"/>
    </row>
    <row r="432" spans="2:7" ht="15">
      <c r="B432" s="47"/>
      <c r="C432" s="49"/>
      <c r="D432"/>
      <c r="E432" s="57"/>
      <c r="F432" s="57"/>
      <c r="G432" s="42"/>
    </row>
    <row r="433" spans="2:7" ht="15">
      <c r="B433" s="47"/>
      <c r="C433" s="49"/>
      <c r="D433"/>
      <c r="E433" s="57"/>
      <c r="F433" s="57"/>
      <c r="G433" s="42"/>
    </row>
    <row r="434" spans="2:7" ht="15">
      <c r="B434" s="47"/>
      <c r="C434" s="49"/>
      <c r="D434"/>
      <c r="E434" s="57"/>
      <c r="F434" s="57"/>
      <c r="G434" s="42"/>
    </row>
    <row r="435" spans="2:7" ht="15">
      <c r="B435" s="47"/>
      <c r="C435" s="49"/>
      <c r="D435"/>
      <c r="E435" s="57"/>
      <c r="F435" s="57"/>
      <c r="G435" s="42"/>
    </row>
    <row r="436" spans="2:7" ht="15">
      <c r="B436" s="47"/>
      <c r="C436" s="49"/>
      <c r="D436"/>
      <c r="E436" s="57"/>
      <c r="F436" s="57"/>
      <c r="G436" s="42"/>
    </row>
    <row r="437" spans="2:7" ht="15">
      <c r="B437" s="47"/>
      <c r="C437" s="49"/>
      <c r="D437"/>
      <c r="E437" s="57"/>
      <c r="F437" s="57"/>
      <c r="G437" s="42"/>
    </row>
    <row r="438" spans="2:7" ht="15">
      <c r="B438" s="47"/>
      <c r="C438" s="49"/>
      <c r="D438"/>
      <c r="E438" s="57"/>
      <c r="F438" s="57"/>
      <c r="G438" s="42"/>
    </row>
    <row r="439" spans="2:7" ht="15">
      <c r="B439" s="47"/>
      <c r="C439" s="49"/>
      <c r="D439"/>
      <c r="E439" s="57"/>
      <c r="F439" s="57"/>
      <c r="G439" s="42"/>
    </row>
    <row r="440" spans="2:7" ht="15">
      <c r="B440" s="47"/>
      <c r="C440" s="49"/>
      <c r="D440"/>
      <c r="E440" s="57"/>
      <c r="F440" s="57"/>
      <c r="G440" s="42"/>
    </row>
    <row r="441" spans="2:7" ht="15">
      <c r="B441" s="47"/>
      <c r="C441" s="49"/>
      <c r="D441"/>
      <c r="E441" s="57"/>
      <c r="F441" s="57"/>
      <c r="G441" s="42"/>
    </row>
    <row r="442" spans="2:7" ht="15">
      <c r="B442" s="47"/>
      <c r="C442" s="49"/>
      <c r="D442"/>
      <c r="E442" s="57"/>
      <c r="F442" s="57"/>
      <c r="G442" s="42"/>
    </row>
    <row r="443" spans="2:7" ht="15">
      <c r="B443" s="47"/>
      <c r="C443" s="49"/>
      <c r="D443"/>
      <c r="E443" s="57"/>
      <c r="F443" s="57"/>
      <c r="G443" s="42"/>
    </row>
    <row r="444" spans="2:7" ht="15">
      <c r="B444" s="47"/>
      <c r="C444" s="49"/>
      <c r="D444"/>
      <c r="E444" s="57"/>
      <c r="F444" s="57"/>
      <c r="G444" s="42"/>
    </row>
    <row r="445" spans="2:7" ht="15">
      <c r="B445" s="47"/>
      <c r="C445" s="49"/>
      <c r="D445"/>
      <c r="E445" s="57"/>
      <c r="F445" s="57"/>
      <c r="G445" s="42"/>
    </row>
    <row r="446" spans="2:7" ht="15">
      <c r="B446" s="47"/>
      <c r="C446" s="49"/>
      <c r="D446"/>
      <c r="E446" s="57"/>
      <c r="F446" s="57"/>
      <c r="G446" s="42"/>
    </row>
    <row r="447" spans="2:7" ht="15">
      <c r="B447" s="47"/>
      <c r="C447" s="49"/>
      <c r="D447"/>
      <c r="E447" s="57"/>
      <c r="F447" s="57"/>
      <c r="G447" s="42"/>
    </row>
    <row r="448" spans="2:7" ht="15">
      <c r="B448" s="47"/>
      <c r="C448" s="49"/>
      <c r="D448"/>
      <c r="E448" s="57"/>
      <c r="F448" s="57"/>
      <c r="G448" s="42"/>
    </row>
    <row r="449" spans="2:7" ht="15">
      <c r="B449" s="47"/>
      <c r="C449" s="49"/>
      <c r="D449"/>
      <c r="E449" s="57"/>
      <c r="F449" s="57"/>
      <c r="G449" s="42"/>
    </row>
    <row r="450" spans="2:7" ht="15">
      <c r="B450" s="47"/>
      <c r="C450" s="49"/>
      <c r="D450"/>
      <c r="E450" s="57"/>
      <c r="F450" s="57"/>
      <c r="G450" s="42"/>
    </row>
    <row r="451" spans="2:7" ht="15">
      <c r="B451" s="47"/>
      <c r="C451" s="49"/>
      <c r="D451"/>
      <c r="E451" s="57"/>
      <c r="F451" s="57"/>
      <c r="G451" s="42"/>
    </row>
    <row r="452" spans="2:7" ht="15">
      <c r="B452" s="47"/>
      <c r="C452" s="49"/>
      <c r="D452"/>
      <c r="E452" s="57"/>
      <c r="F452" s="57"/>
      <c r="G452" s="42"/>
    </row>
    <row r="453" spans="2:7" ht="15">
      <c r="B453" s="47"/>
      <c r="C453" s="49"/>
      <c r="D453"/>
      <c r="E453" s="57"/>
      <c r="F453" s="57"/>
      <c r="G453" s="42"/>
    </row>
    <row r="454" spans="2:7" ht="15">
      <c r="B454" s="47"/>
      <c r="C454" s="49"/>
      <c r="D454"/>
      <c r="E454" s="57"/>
      <c r="F454" s="57"/>
      <c r="G454" s="42"/>
    </row>
    <row r="455" spans="2:7" ht="15">
      <c r="B455" s="47"/>
      <c r="C455" s="49"/>
      <c r="D455"/>
      <c r="E455" s="57"/>
      <c r="F455" s="57"/>
      <c r="G455" s="42"/>
    </row>
    <row r="456" spans="2:7" ht="15">
      <c r="B456" s="47"/>
      <c r="C456" s="49"/>
      <c r="D456"/>
      <c r="E456" s="57"/>
      <c r="F456" s="57"/>
      <c r="G456" s="42"/>
    </row>
    <row r="457" spans="2:7" ht="15">
      <c r="B457" s="47"/>
      <c r="C457" s="49"/>
      <c r="D457"/>
      <c r="E457" s="57"/>
      <c r="F457" s="57"/>
      <c r="G457" s="42"/>
    </row>
    <row r="458" spans="2:7" ht="15">
      <c r="B458" s="47"/>
      <c r="C458" s="49"/>
      <c r="D458"/>
      <c r="E458" s="57"/>
      <c r="F458" s="57"/>
      <c r="G458" s="42"/>
    </row>
    <row r="459" spans="2:7" ht="15">
      <c r="B459" s="47"/>
      <c r="C459" s="49"/>
      <c r="D459"/>
      <c r="E459" s="57"/>
      <c r="F459" s="57"/>
      <c r="G459" s="42"/>
    </row>
    <row r="460" spans="2:7" ht="15">
      <c r="B460" s="47"/>
      <c r="C460" s="49"/>
      <c r="D460"/>
      <c r="E460" s="57"/>
      <c r="F460" s="57"/>
      <c r="G460" s="42"/>
    </row>
    <row r="461" spans="2:7" ht="15">
      <c r="B461" s="47"/>
      <c r="C461" s="49"/>
      <c r="D461"/>
      <c r="E461" s="57"/>
      <c r="F461" s="57"/>
      <c r="G461" s="42"/>
    </row>
    <row r="462" spans="2:7" ht="15">
      <c r="B462" s="47"/>
      <c r="C462" s="49"/>
      <c r="D462"/>
      <c r="E462" s="57"/>
      <c r="F462" s="57"/>
      <c r="G462" s="42"/>
    </row>
    <row r="463" spans="2:7" ht="15">
      <c r="B463" s="47"/>
      <c r="C463" s="49"/>
      <c r="D463"/>
      <c r="E463" s="57"/>
      <c r="F463" s="57"/>
      <c r="G463" s="42"/>
    </row>
    <row r="464" spans="2:7" ht="15">
      <c r="B464" s="47"/>
      <c r="C464" s="49"/>
      <c r="D464"/>
      <c r="E464" s="57"/>
      <c r="F464" s="57"/>
      <c r="G464" s="42"/>
    </row>
    <row r="465" spans="2:7" ht="15">
      <c r="B465" s="47"/>
      <c r="C465" s="49"/>
      <c r="D465"/>
      <c r="E465" s="57"/>
      <c r="F465" s="57"/>
      <c r="G465" s="42"/>
    </row>
    <row r="466" spans="2:7" ht="15">
      <c r="B466" s="47"/>
      <c r="C466" s="49"/>
      <c r="D466"/>
      <c r="E466" s="57"/>
      <c r="F466" s="57"/>
      <c r="G466" s="42"/>
    </row>
    <row r="467" spans="2:7" ht="15">
      <c r="B467" s="47"/>
      <c r="C467" s="49"/>
      <c r="D467"/>
      <c r="E467" s="57"/>
      <c r="F467" s="57"/>
      <c r="G467" s="42"/>
    </row>
    <row r="468" spans="2:7" ht="15">
      <c r="B468" s="47"/>
      <c r="C468" s="49"/>
      <c r="D468"/>
      <c r="E468" s="57"/>
      <c r="F468" s="57"/>
      <c r="G468" s="42"/>
    </row>
    <row r="469" spans="2:7" ht="15">
      <c r="B469" s="47"/>
      <c r="C469" s="49"/>
      <c r="D469"/>
      <c r="E469" s="57"/>
      <c r="F469" s="57"/>
      <c r="G469" s="42"/>
    </row>
    <row r="470" spans="2:7" ht="15">
      <c r="B470" s="47"/>
      <c r="C470" s="49"/>
      <c r="D470"/>
      <c r="E470" s="57"/>
      <c r="F470" s="57"/>
      <c r="G470" s="42"/>
    </row>
    <row r="471" spans="2:7" ht="15">
      <c r="B471" s="47"/>
      <c r="C471" s="49"/>
      <c r="D471"/>
      <c r="E471" s="57"/>
      <c r="F471" s="57"/>
      <c r="G471" s="42"/>
    </row>
    <row r="472" spans="2:7" ht="15">
      <c r="B472" s="47"/>
      <c r="C472" s="49"/>
      <c r="D472"/>
      <c r="E472" s="57"/>
      <c r="F472" s="57"/>
      <c r="G472" s="42"/>
    </row>
    <row r="473" spans="2:7" ht="15">
      <c r="B473" s="47"/>
      <c r="C473" s="49"/>
      <c r="D473"/>
      <c r="E473" s="57"/>
      <c r="F473" s="57"/>
      <c r="G473" s="42"/>
    </row>
    <row r="474" spans="2:7" ht="15">
      <c r="B474" s="47"/>
      <c r="C474" s="49"/>
      <c r="D474"/>
      <c r="E474" s="57"/>
      <c r="F474" s="57"/>
      <c r="G474" s="42"/>
    </row>
    <row r="475" spans="2:7" ht="15">
      <c r="B475" s="47"/>
      <c r="C475" s="49"/>
      <c r="D475"/>
      <c r="E475" s="57"/>
      <c r="F475" s="57"/>
      <c r="G475" s="42"/>
    </row>
    <row r="476" spans="2:7" ht="15">
      <c r="B476"/>
      <c r="C476" s="49"/>
      <c r="D476"/>
      <c r="E476" s="57"/>
      <c r="F476" s="57"/>
      <c r="G476" s="42"/>
    </row>
    <row r="477" spans="2:7" ht="15">
      <c r="B477"/>
      <c r="C477" s="49"/>
      <c r="D477"/>
      <c r="E477" s="57"/>
      <c r="F477" s="57"/>
      <c r="G477" s="42"/>
    </row>
    <row r="478" spans="2:7" ht="15">
      <c r="B478"/>
      <c r="C478" s="49"/>
      <c r="D478"/>
      <c r="E478" s="57"/>
      <c r="F478" s="57"/>
      <c r="G478" s="42"/>
    </row>
    <row r="479" spans="2:7" ht="15">
      <c r="B479"/>
      <c r="C479" s="49"/>
      <c r="D479"/>
      <c r="E479" s="57"/>
      <c r="F479" s="57"/>
      <c r="G479" s="42"/>
    </row>
    <row r="480" spans="2:7" ht="15">
      <c r="B480"/>
      <c r="C480" s="49"/>
      <c r="D480"/>
      <c r="E480" s="57"/>
      <c r="F480" s="57"/>
      <c r="G480" s="42"/>
    </row>
    <row r="481" spans="2:7" ht="15">
      <c r="B481"/>
      <c r="C481" s="49"/>
      <c r="D481"/>
      <c r="E481" s="57"/>
      <c r="F481" s="57"/>
      <c r="G481" s="42"/>
    </row>
    <row r="482" spans="2:7" ht="15">
      <c r="B482"/>
      <c r="C482" s="49"/>
      <c r="D482"/>
      <c r="E482" s="57"/>
      <c r="F482" s="57"/>
      <c r="G482" s="42"/>
    </row>
    <row r="483" spans="2:7" ht="15">
      <c r="B483"/>
      <c r="C483" s="49"/>
      <c r="D483"/>
      <c r="E483" s="57"/>
      <c r="F483" s="57"/>
      <c r="G483" s="42"/>
    </row>
    <row r="484" spans="2:7" ht="15">
      <c r="B484"/>
      <c r="C484" s="49"/>
      <c r="D484"/>
      <c r="E484" s="57"/>
      <c r="F484" s="57"/>
      <c r="G484" s="42"/>
    </row>
    <row r="485" spans="2:7" ht="15">
      <c r="B485"/>
      <c r="C485" s="49"/>
      <c r="D485"/>
      <c r="E485" s="57"/>
      <c r="F485" s="57"/>
      <c r="G485" s="42"/>
    </row>
    <row r="486" spans="2:7" ht="15">
      <c r="B486"/>
      <c r="C486" s="49"/>
      <c r="D486"/>
      <c r="E486" s="57"/>
      <c r="F486" s="57"/>
      <c r="G486" s="42"/>
    </row>
    <row r="487" spans="2:7" ht="15">
      <c r="B487"/>
      <c r="C487" s="49"/>
      <c r="D487"/>
      <c r="E487" s="57"/>
      <c r="F487" s="57"/>
      <c r="G487" s="42"/>
    </row>
    <row r="488" spans="2:7" ht="15">
      <c r="B488"/>
      <c r="C488" s="49"/>
      <c r="D488"/>
      <c r="E488" s="57"/>
      <c r="F488" s="57"/>
      <c r="G488" s="42"/>
    </row>
    <row r="489" spans="2:7" ht="15">
      <c r="B489"/>
      <c r="C489" s="49"/>
      <c r="D489"/>
      <c r="E489" s="57"/>
      <c r="F489" s="57"/>
      <c r="G489" s="42"/>
    </row>
    <row r="490" spans="2:7" ht="15">
      <c r="B490"/>
      <c r="C490" s="49"/>
      <c r="D490"/>
      <c r="E490" s="57"/>
      <c r="F490" s="57"/>
      <c r="G490" s="42"/>
    </row>
    <row r="491" spans="2:7" ht="15">
      <c r="B491"/>
      <c r="C491" s="49"/>
      <c r="D491"/>
      <c r="E491" s="57"/>
      <c r="F491" s="57"/>
      <c r="G491" s="42"/>
    </row>
    <row r="492" spans="2:7" ht="15">
      <c r="B492"/>
      <c r="C492" s="49"/>
      <c r="D492"/>
      <c r="E492" s="57"/>
      <c r="F492" s="57"/>
      <c r="G492" s="42"/>
    </row>
    <row r="493" spans="2:7" ht="15">
      <c r="B493"/>
      <c r="C493" s="49"/>
      <c r="D493"/>
      <c r="E493" s="57"/>
      <c r="F493" s="57"/>
      <c r="G493" s="42"/>
    </row>
    <row r="494" spans="2:7" ht="15">
      <c r="B494"/>
      <c r="C494" s="49"/>
      <c r="D494"/>
      <c r="E494" s="57"/>
      <c r="F494" s="57"/>
      <c r="G494" s="42"/>
    </row>
    <row r="495" spans="2:7" ht="15">
      <c r="B495"/>
      <c r="C495" s="49"/>
      <c r="D495"/>
      <c r="E495" s="57"/>
      <c r="F495" s="57"/>
      <c r="G495" s="42"/>
    </row>
    <row r="496" spans="2:7" ht="15">
      <c r="B496"/>
      <c r="C496" s="49"/>
      <c r="D496"/>
      <c r="E496" s="57"/>
      <c r="F496" s="57"/>
      <c r="G496" s="42"/>
    </row>
    <row r="497" spans="2:7" ht="15">
      <c r="B497"/>
      <c r="C497" s="49"/>
      <c r="D497"/>
      <c r="E497" s="57"/>
      <c r="F497" s="57"/>
      <c r="G497" s="42"/>
    </row>
    <row r="498" spans="2:7" ht="15">
      <c r="B498"/>
      <c r="C498" s="49"/>
      <c r="D498"/>
      <c r="E498" s="57"/>
      <c r="F498" s="57"/>
      <c r="G498" s="42"/>
    </row>
    <row r="499" spans="2:7" ht="15">
      <c r="B499"/>
      <c r="C499" s="49"/>
      <c r="D499"/>
      <c r="E499" s="57"/>
      <c r="F499" s="57"/>
      <c r="G499" s="42"/>
    </row>
    <row r="500" spans="2:7" ht="15">
      <c r="B500"/>
      <c r="C500" s="49"/>
      <c r="D500"/>
      <c r="E500" s="57"/>
      <c r="F500" s="57"/>
      <c r="G500" s="42"/>
    </row>
    <row r="501" spans="2:7" ht="15">
      <c r="B501"/>
      <c r="C501" s="49"/>
      <c r="D501"/>
      <c r="E501" s="57"/>
      <c r="F501" s="57"/>
      <c r="G501" s="42"/>
    </row>
    <row r="502" spans="2:7" ht="15">
      <c r="B502"/>
      <c r="C502" s="49"/>
      <c r="D502"/>
      <c r="E502" s="57"/>
      <c r="F502" s="57"/>
      <c r="G502" s="42"/>
    </row>
    <row r="503" spans="2:7" ht="15">
      <c r="B503"/>
      <c r="C503" s="49"/>
      <c r="D503"/>
      <c r="E503" s="57"/>
      <c r="F503" s="57"/>
      <c r="G503" s="42"/>
    </row>
    <row r="504" spans="2:7" ht="15">
      <c r="B504"/>
      <c r="C504" s="49"/>
      <c r="D504"/>
      <c r="E504" s="57"/>
      <c r="F504" s="57"/>
      <c r="G504" s="42"/>
    </row>
    <row r="505" spans="2:7" ht="15">
      <c r="B505"/>
      <c r="C505" s="49"/>
      <c r="D505"/>
      <c r="E505" s="57"/>
      <c r="F505" s="57"/>
      <c r="G505" s="42"/>
    </row>
    <row r="506" spans="2:7" ht="15">
      <c r="B506"/>
      <c r="C506" s="49"/>
      <c r="D506"/>
      <c r="E506" s="57"/>
      <c r="F506" s="57"/>
      <c r="G506" s="42"/>
    </row>
    <row r="507" spans="2:7" ht="15">
      <c r="B507"/>
      <c r="C507" s="49"/>
      <c r="D507"/>
      <c r="E507" s="57"/>
      <c r="F507" s="57"/>
      <c r="G507" s="42"/>
    </row>
    <row r="508" spans="2:7" ht="15">
      <c r="B508"/>
      <c r="C508" s="49"/>
      <c r="D508"/>
      <c r="E508" s="57"/>
      <c r="F508" s="57"/>
      <c r="G508" s="42"/>
    </row>
    <row r="509" spans="2:7" ht="15">
      <c r="B509"/>
      <c r="C509" s="49"/>
      <c r="D509"/>
      <c r="E509" s="57"/>
      <c r="F509" s="57"/>
      <c r="G509" s="42"/>
    </row>
    <row r="510" spans="2:7" ht="15">
      <c r="B510"/>
      <c r="C510" s="49"/>
      <c r="D510"/>
      <c r="E510" s="57"/>
      <c r="F510" s="57"/>
      <c r="G510" s="42"/>
    </row>
    <row r="511" spans="2:7" ht="15">
      <c r="B511"/>
      <c r="C511" s="49"/>
      <c r="D511"/>
      <c r="E511" s="57"/>
      <c r="F511" s="57"/>
      <c r="G511" s="42"/>
    </row>
    <row r="512" spans="2:7" ht="15">
      <c r="B512"/>
      <c r="C512" s="49"/>
      <c r="D512"/>
      <c r="E512" s="57"/>
      <c r="F512" s="57"/>
      <c r="G512" s="42"/>
    </row>
    <row r="513" spans="2:7" ht="15">
      <c r="B513"/>
      <c r="C513" s="49"/>
      <c r="D513"/>
      <c r="E513" s="57"/>
      <c r="F513" s="57"/>
      <c r="G513" s="42"/>
    </row>
    <row r="514" spans="2:7" ht="15">
      <c r="B514"/>
      <c r="C514" s="49"/>
      <c r="D514"/>
      <c r="E514" s="57"/>
      <c r="F514" s="57"/>
      <c r="G514" s="42"/>
    </row>
    <row r="515" spans="2:7" ht="15">
      <c r="B515"/>
      <c r="C515" s="49"/>
      <c r="D515"/>
      <c r="E515" s="57"/>
      <c r="F515" s="57"/>
      <c r="G515" s="42"/>
    </row>
    <row r="516" spans="2:7" ht="15">
      <c r="B516"/>
      <c r="C516" s="49"/>
      <c r="D516"/>
      <c r="E516" s="57"/>
      <c r="F516" s="57"/>
      <c r="G516" s="42"/>
    </row>
    <row r="517" spans="2:7" ht="15">
      <c r="B517"/>
      <c r="C517" s="49"/>
      <c r="D517"/>
      <c r="E517" s="57"/>
      <c r="F517" s="57"/>
      <c r="G517" s="42"/>
    </row>
    <row r="518" spans="2:7" ht="15">
      <c r="B518"/>
      <c r="C518" s="49"/>
      <c r="D518"/>
      <c r="E518" s="57"/>
      <c r="F518" s="57"/>
      <c r="G518" s="42"/>
    </row>
    <row r="519" spans="2:7" ht="15">
      <c r="B519"/>
      <c r="C519" s="49"/>
      <c r="D519"/>
      <c r="E519" s="57"/>
      <c r="F519" s="57"/>
      <c r="G519" s="42"/>
    </row>
    <row r="520" spans="2:7" ht="15">
      <c r="B520"/>
      <c r="C520" s="49"/>
      <c r="D520"/>
      <c r="E520" s="57"/>
      <c r="F520" s="57"/>
      <c r="G520" s="42"/>
    </row>
    <row r="521" spans="2:7" ht="15">
      <c r="B521"/>
      <c r="C521" s="49"/>
      <c r="D521"/>
      <c r="E521" s="57"/>
      <c r="F521" s="57"/>
      <c r="G521" s="42"/>
    </row>
    <row r="522" spans="2:7" ht="15">
      <c r="B522"/>
      <c r="C522" s="49"/>
      <c r="D522"/>
      <c r="E522" s="57"/>
      <c r="F522" s="57"/>
      <c r="G522" s="42"/>
    </row>
    <row r="523" spans="2:7" ht="15">
      <c r="B523"/>
      <c r="C523" s="49"/>
      <c r="D523"/>
      <c r="E523" s="57"/>
      <c r="F523" s="57"/>
      <c r="G523" s="42"/>
    </row>
    <row r="524" spans="2:7" ht="15">
      <c r="B524"/>
      <c r="C524" s="49"/>
      <c r="D524"/>
      <c r="E524" s="57"/>
      <c r="F524" s="57"/>
      <c r="G524" s="42"/>
    </row>
    <row r="525" spans="2:7" ht="15">
      <c r="B525"/>
      <c r="C525" s="49"/>
      <c r="D525"/>
      <c r="E525" s="57"/>
      <c r="F525" s="57"/>
      <c r="G525" s="42"/>
    </row>
    <row r="526" spans="2:7" ht="15">
      <c r="B526"/>
      <c r="C526" s="49"/>
      <c r="D526"/>
      <c r="E526" s="57"/>
      <c r="F526" s="57"/>
      <c r="G526" s="42"/>
    </row>
    <row r="527" spans="2:7" ht="15">
      <c r="B527"/>
      <c r="C527" s="49"/>
      <c r="D527"/>
      <c r="E527" s="57"/>
      <c r="F527" s="57"/>
      <c r="G527" s="42"/>
    </row>
    <row r="528" spans="2:7" ht="15">
      <c r="B528"/>
      <c r="C528" s="49"/>
      <c r="D528"/>
      <c r="E528" s="57"/>
      <c r="F528" s="57"/>
      <c r="G528" s="42"/>
    </row>
    <row r="529" spans="2:7" ht="15">
      <c r="B529"/>
      <c r="C529" s="49"/>
      <c r="D529"/>
      <c r="E529" s="57"/>
      <c r="F529" s="57"/>
      <c r="G529" s="42"/>
    </row>
    <row r="530" spans="2:7" ht="15">
      <c r="B530"/>
      <c r="C530" s="49"/>
      <c r="D530"/>
      <c r="E530" s="57"/>
      <c r="F530" s="57"/>
      <c r="G530" s="42"/>
    </row>
    <row r="531" spans="2:7" ht="15">
      <c r="B531"/>
      <c r="C531" s="49"/>
      <c r="D531"/>
      <c r="E531" s="57"/>
      <c r="F531" s="57"/>
      <c r="G531" s="42"/>
    </row>
    <row r="532" spans="2:7" ht="15">
      <c r="B532"/>
      <c r="C532" s="49"/>
      <c r="D532"/>
      <c r="E532" s="57"/>
      <c r="F532" s="57"/>
      <c r="G532" s="42"/>
    </row>
    <row r="533" spans="2:7" ht="15">
      <c r="B533"/>
      <c r="C533" s="49"/>
      <c r="D533"/>
      <c r="E533" s="57"/>
      <c r="F533" s="57"/>
      <c r="G533" s="42"/>
    </row>
    <row r="534" spans="2:7" ht="15">
      <c r="B534"/>
      <c r="C534" s="49"/>
      <c r="D534"/>
      <c r="E534" s="57"/>
      <c r="F534" s="57"/>
      <c r="G534" s="42"/>
    </row>
    <row r="535" spans="2:7" ht="15">
      <c r="B535"/>
      <c r="C535" s="49"/>
      <c r="D535"/>
      <c r="E535" s="57"/>
      <c r="F535" s="57"/>
      <c r="G535" s="42"/>
    </row>
  </sheetData>
  <sheetProtection/>
  <mergeCells count="9">
    <mergeCell ref="B94:I94"/>
    <mergeCell ref="B118:I118"/>
    <mergeCell ref="B320:I320"/>
    <mergeCell ref="B1:I1"/>
    <mergeCell ref="B2:I2"/>
    <mergeCell ref="B4:I4"/>
    <mergeCell ref="B24:I24"/>
    <mergeCell ref="B31:I31"/>
    <mergeCell ref="B80:I80"/>
  </mergeCells>
  <printOptions gridLines="1"/>
  <pageMargins left="0.11811023622047245" right="0.11811023622047245" top="0.11811023622047245" bottom="0.07874015748031496" header="0.31496062992125984" footer="0.31496062992125984"/>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xp4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xp3</dc:creator>
  <cp:keywords/>
  <dc:description/>
  <cp:lastModifiedBy>User</cp:lastModifiedBy>
  <cp:lastPrinted>2016-03-21T05:58:47Z</cp:lastPrinted>
  <dcterms:created xsi:type="dcterms:W3CDTF">2012-04-29T13:20:59Z</dcterms:created>
  <dcterms:modified xsi:type="dcterms:W3CDTF">2016-05-04T16:03:34Z</dcterms:modified>
  <cp:category/>
  <cp:version/>
  <cp:contentType/>
  <cp:contentStatus/>
</cp:coreProperties>
</file>